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3955" windowHeight="12345"/>
  </bookViews>
  <sheets>
    <sheet name="Итоговый протокол" sheetId="3" r:id="rId1"/>
    <sheet name="Все данные" sheetId="2" r:id="rId2"/>
    <sheet name="Лист1" sheetId="1" r:id="rId3"/>
  </sheets>
  <definedNames>
    <definedName name="_xlnm._FilterDatabase" localSheetId="0" hidden="1">'Итоговый протокол'!$BI$1:$BI$48</definedName>
  </definedNames>
  <calcPr calcId="125725"/>
</workbook>
</file>

<file path=xl/calcChain.xml><?xml version="1.0" encoding="utf-8"?>
<calcChain xmlns="http://schemas.openxmlformats.org/spreadsheetml/2006/main">
  <c r="BI37" i="3"/>
  <c r="BH37"/>
  <c r="BG37"/>
  <c r="BI36"/>
  <c r="BH36"/>
  <c r="BG36"/>
  <c r="BI35"/>
  <c r="BH35"/>
  <c r="BG35"/>
  <c r="BI34"/>
  <c r="BH34"/>
  <c r="BG34"/>
  <c r="BI33"/>
  <c r="BH33"/>
  <c r="BG33"/>
  <c r="BI32"/>
  <c r="BH32"/>
  <c r="BG32"/>
  <c r="BI31"/>
  <c r="BH31"/>
  <c r="BG31"/>
  <c r="BI30"/>
  <c r="BH30"/>
  <c r="BG30"/>
  <c r="BI29"/>
  <c r="BH29"/>
  <c r="BG29"/>
  <c r="BI28"/>
  <c r="BH28"/>
  <c r="BG28"/>
  <c r="BI27"/>
  <c r="BH27"/>
  <c r="BG27"/>
  <c r="BI26"/>
  <c r="BH26"/>
  <c r="BG26"/>
  <c r="BI25"/>
  <c r="BH25"/>
  <c r="BG25"/>
  <c r="BI24"/>
  <c r="BH24"/>
  <c r="BG24"/>
  <c r="BI23"/>
  <c r="BH23"/>
  <c r="BG23"/>
  <c r="BI9"/>
  <c r="BI10"/>
  <c r="BI11"/>
  <c r="BI12"/>
  <c r="BI13"/>
  <c r="BI14"/>
  <c r="BI15"/>
  <c r="BI16"/>
  <c r="BI17"/>
  <c r="BI18"/>
  <c r="BI19"/>
  <c r="BI20"/>
  <c r="BI21"/>
  <c r="BI22"/>
  <c r="BI38"/>
  <c r="BI39"/>
  <c r="BI40"/>
  <c r="BI41"/>
  <c r="BI42"/>
  <c r="BI43"/>
  <c r="BI8"/>
  <c r="BH9"/>
  <c r="BH10"/>
  <c r="BH11"/>
  <c r="BH12"/>
  <c r="BH13"/>
  <c r="BH14"/>
  <c r="BH15"/>
  <c r="BH16"/>
  <c r="BH17"/>
  <c r="BH18"/>
  <c r="BH19"/>
  <c r="BH20"/>
  <c r="BH21"/>
  <c r="BH22"/>
  <c r="BH38"/>
  <c r="BH39"/>
  <c r="BH40"/>
  <c r="BH41"/>
  <c r="BH42"/>
  <c r="BH43"/>
  <c r="BH8"/>
  <c r="BG9"/>
  <c r="BG10"/>
  <c r="BG11"/>
  <c r="BG12"/>
  <c r="BG13"/>
  <c r="BG14"/>
  <c r="BG15"/>
  <c r="BG16"/>
  <c r="BG17"/>
  <c r="BG18"/>
  <c r="BG19"/>
  <c r="BG20"/>
  <c r="BG21"/>
  <c r="BG22"/>
  <c r="BG38"/>
  <c r="BG39"/>
  <c r="BG40"/>
  <c r="BG41"/>
  <c r="BG42"/>
  <c r="BG43"/>
  <c r="BG8"/>
  <c r="BM8" l="1"/>
  <c r="BM11"/>
  <c r="BL35"/>
  <c r="BL23"/>
  <c r="BL8"/>
  <c r="BL20"/>
  <c r="BL17"/>
  <c r="BL11"/>
  <c r="BM41"/>
  <c r="BM20"/>
  <c r="BM14"/>
  <c r="BM23"/>
  <c r="BL26"/>
  <c r="BL32"/>
  <c r="BM35"/>
  <c r="BL38"/>
  <c r="BM29"/>
  <c r="BM17"/>
  <c r="BM26"/>
  <c r="BL29"/>
  <c r="BL41"/>
  <c r="BL14"/>
  <c r="BM38"/>
  <c r="BM32"/>
  <c r="BK35"/>
  <c r="BK32"/>
  <c r="BK23"/>
  <c r="BK29"/>
  <c r="BK26"/>
  <c r="BK8"/>
  <c r="BK14"/>
  <c r="BK41"/>
  <c r="BK20"/>
  <c r="BK17"/>
  <c r="BK11"/>
  <c r="BK38"/>
</calcChain>
</file>

<file path=xl/sharedStrings.xml><?xml version="1.0" encoding="utf-8"?>
<sst xmlns="http://schemas.openxmlformats.org/spreadsheetml/2006/main" count="630" uniqueCount="134">
  <si>
    <t>Чемпионат Белгородской области по ловле спиннингом с берега "Васильевка-2023"</t>
  </si>
  <si>
    <t>Васильевка</t>
  </si>
  <si>
    <t>08.07.2023</t>
  </si>
  <si>
    <t>Чемпионат субъекта РФ</t>
  </si>
  <si>
    <t>Главный судья</t>
  </si>
  <si>
    <t>Немыкин М.В.</t>
  </si>
  <si>
    <t>Главный секретарь</t>
  </si>
  <si>
    <t>Погорелова Юлия Владимировна</t>
  </si>
  <si>
    <t>Аргумент теам</t>
  </si>
  <si>
    <t>1 Спасский М.В.</t>
  </si>
  <si>
    <t>В</t>
  </si>
  <si>
    <t>2 Махотин А.О.</t>
  </si>
  <si>
    <t>Б</t>
  </si>
  <si>
    <t>3 Чепиженко Д.Н.</t>
  </si>
  <si>
    <t>А</t>
  </si>
  <si>
    <t>Подсекай</t>
  </si>
  <si>
    <t>4 Черкашин В.З.</t>
  </si>
  <si>
    <t>5 Черкашин И.Н.</t>
  </si>
  <si>
    <t>6 Черкашин К.Н.</t>
  </si>
  <si>
    <t>Тройка Губкин-Ст.Оскол</t>
  </si>
  <si>
    <t>7 Гольцов А.В.</t>
  </si>
  <si>
    <t>8 Толстенко В.С.</t>
  </si>
  <si>
    <t>9 Кривошеев А.В.</t>
  </si>
  <si>
    <t>Бурый Окунь Елец</t>
  </si>
  <si>
    <t>10 Белецкий Е.О.</t>
  </si>
  <si>
    <t>11 Звонарев Д.Д.</t>
  </si>
  <si>
    <t>12 Рыбинский П.И.</t>
  </si>
  <si>
    <t>Лидер</t>
  </si>
  <si>
    <t>13 Иванов И.В.</t>
  </si>
  <si>
    <t>14 Спасский Е.В.</t>
  </si>
  <si>
    <t>15 Молчанов С.О.</t>
  </si>
  <si>
    <t>Борзый карась</t>
  </si>
  <si>
    <t>16 Янковский А.А.</t>
  </si>
  <si>
    <t>17 Суханов Р.В.</t>
  </si>
  <si>
    <t>18 Карасёв Н.Н.</t>
  </si>
  <si>
    <t>ТЕРИКОН</t>
  </si>
  <si>
    <t>19 Калтычкин С.А.</t>
  </si>
  <si>
    <t>20 Федорец А.А.</t>
  </si>
  <si>
    <t>21 Трокай К.В.</t>
  </si>
  <si>
    <t>Golden Fish</t>
  </si>
  <si>
    <t>22 Морозов И.А.</t>
  </si>
  <si>
    <t>23 Бобко А.Ф.</t>
  </si>
  <si>
    <t>24 Суховеров И.В.</t>
  </si>
  <si>
    <t>Extreme Fishing Волгодонск</t>
  </si>
  <si>
    <t>25 Кичманюк М.А.</t>
  </si>
  <si>
    <t>26 Тарасенко Д.Л.</t>
  </si>
  <si>
    <t>27 Злоказов Е.А.</t>
  </si>
  <si>
    <t>River Bandit`s</t>
  </si>
  <si>
    <t>28 Шеховцов Э.В.</t>
  </si>
  <si>
    <t>29 Жибуль А.А.</t>
  </si>
  <si>
    <t>30 Волошкин И.П.</t>
  </si>
  <si>
    <t>Личный зачет</t>
  </si>
  <si>
    <t>31 Авилов Г.В.</t>
  </si>
  <si>
    <t>32 Михеев В.А.</t>
  </si>
  <si>
    <t>Протокол технических результатов соревнования</t>
  </si>
  <si>
    <t>(Личный и командный зачеты)</t>
  </si>
  <si>
    <t>Команда</t>
  </si>
  <si>
    <t>ФИО</t>
  </si>
  <si>
    <t>Разряд</t>
  </si>
  <si>
    <t>Сектор</t>
  </si>
  <si>
    <t>Зона</t>
  </si>
  <si>
    <t>Место ком</t>
  </si>
  <si>
    <t>Место лич</t>
  </si>
  <si>
    <t>Сум.бал.лич</t>
  </si>
  <si>
    <t>Сум.мест.лич.</t>
  </si>
  <si>
    <t>Место лич.</t>
  </si>
  <si>
    <t>Сум.бал.ком</t>
  </si>
  <si>
    <t>Сум.мест.ком.</t>
  </si>
  <si>
    <t>Место ком.</t>
  </si>
  <si>
    <t xml:space="preserve"> Период 1</t>
  </si>
  <si>
    <t xml:space="preserve"> Период 2</t>
  </si>
  <si>
    <t xml:space="preserve"> Период 3</t>
  </si>
  <si>
    <t>Вес  Период 1</t>
  </si>
  <si>
    <t>Вес  Период 2</t>
  </si>
  <si>
    <t>Вес  Период 3</t>
  </si>
  <si>
    <t>ИТОГИ 1 тура</t>
  </si>
  <si>
    <t>ИТОГИ 2 тура</t>
  </si>
  <si>
    <t>Сумма мест в турах лично</t>
  </si>
  <si>
    <t>ИТОГИ 3 тура</t>
  </si>
  <si>
    <t xml:space="preserve"> </t>
  </si>
  <si>
    <t>Чемпионат Белгородской области по ловле спиннингом с берега "Васильевка-2024"</t>
  </si>
  <si>
    <t>27-28.07.2024, с.Васильевка</t>
  </si>
  <si>
    <t xml:space="preserve">Главный секретарь соревнований, СС1К                                       М.В. Немыкин </t>
  </si>
  <si>
    <t>Главный судья соревнований, ССВК                                              В.А.Михеев</t>
  </si>
  <si>
    <t>13 Иванов Игорь Владимирович</t>
  </si>
  <si>
    <t>МС</t>
  </si>
  <si>
    <t>14 Спасский Евгений Владимирович</t>
  </si>
  <si>
    <t>15 Молчанов Семен Олегович</t>
  </si>
  <si>
    <t>КМС</t>
  </si>
  <si>
    <t>Team-31</t>
  </si>
  <si>
    <t>4 Морозов Иван Александрович</t>
  </si>
  <si>
    <t>5 Бобко Андрей Федорович</t>
  </si>
  <si>
    <t>6 Шеховцов Эдуард Викторович</t>
  </si>
  <si>
    <t>Барракуда</t>
  </si>
  <si>
    <t>7 Баев Александр Владимирович</t>
  </si>
  <si>
    <t>8 Жибуль Александр Александрович</t>
  </si>
  <si>
    <t>9 Чугуев Дмитрий Игоревич</t>
  </si>
  <si>
    <t>б/р</t>
  </si>
  <si>
    <t>VIP13</t>
  </si>
  <si>
    <t>10 Волошкин Иван Петрович</t>
  </si>
  <si>
    <t>11 Суханов Роман Валентинович</t>
  </si>
  <si>
    <t>12 Скиданов Василий Викторович</t>
  </si>
  <si>
    <t>Тройка</t>
  </si>
  <si>
    <t>17 Толстенко Владимир Сергеевич</t>
  </si>
  <si>
    <t>18 Кривошеев Александр Викторович</t>
  </si>
  <si>
    <t>Дикари</t>
  </si>
  <si>
    <t>1 Голев Александр Сергеевич</t>
  </si>
  <si>
    <t>2 Клюшин Сергей Олегович</t>
  </si>
  <si>
    <t>3 Харебин Александр Юрьевич</t>
  </si>
  <si>
    <t>Extrim Fishing</t>
  </si>
  <si>
    <t>19 Кичманюк Михаил Андреевич</t>
  </si>
  <si>
    <t>20 Тарасенко Денис Леонидович</t>
  </si>
  <si>
    <t>21 Федорец Алексей Александрович</t>
  </si>
  <si>
    <t>Argument Team</t>
  </si>
  <si>
    <t>31 Махотин Андрей Олегович</t>
  </si>
  <si>
    <t>32 Чепиженко Дмитрий Николаевич</t>
  </si>
  <si>
    <t>33 Спасский Михаил Владимирович</t>
  </si>
  <si>
    <t>От Винта</t>
  </si>
  <si>
    <t>34 Рябов Виталий Алексеевич</t>
  </si>
  <si>
    <t>35 Кувак Дмитрий Васильевич</t>
  </si>
  <si>
    <t>36 Тюрин Кирилл Эдуардович</t>
  </si>
  <si>
    <t>Имба</t>
  </si>
  <si>
    <t>25 Коробов Илья Александрович</t>
  </si>
  <si>
    <t>26 Максименко Дмитрий Юрьевич</t>
  </si>
  <si>
    <t>27 Шевцов Андрей Михайлович</t>
  </si>
  <si>
    <t>Рыбсоюз</t>
  </si>
  <si>
    <t>28 Тельтевский Никита Александрович</t>
  </si>
  <si>
    <t>29 Романов Николай Иванович</t>
  </si>
  <si>
    <t>30 Опалев Максим Андреевич</t>
  </si>
  <si>
    <t>22 Липов Владислав Юрьевич</t>
  </si>
  <si>
    <t>23 Карасев Николай Николаевич</t>
  </si>
  <si>
    <t>24 Черкашин Кирилл Николаевич</t>
  </si>
  <si>
    <t>Сумма мест ком в периодах</t>
  </si>
  <si>
    <t>16 Черкашин Владимир Захарович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</si>
</sst>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b/>
      <sz val="14"/>
      <color theme="3" tint="-0.499984740745262"/>
      <name val="Calibri"/>
      <family val="2"/>
      <charset val="204"/>
      <scheme val="minor"/>
    </font>
    <font>
      <sz val="12"/>
      <color theme="3" tint="-0.49998474074526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/>
    <xf numFmtId="0" fontId="1" fillId="0" borderId="22" xfId="0" applyFont="1" applyBorder="1"/>
    <xf numFmtId="0" fontId="2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/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48"/>
  <sheetViews>
    <sheetView tabSelected="1" view="pageBreakPreview" zoomScale="70" zoomScaleNormal="85" zoomScaleSheetLayoutView="70" workbookViewId="0">
      <selection activeCell="B27" sqref="B27"/>
    </sheetView>
  </sheetViews>
  <sheetFormatPr defaultRowHeight="15" outlineLevelCol="1"/>
  <cols>
    <col min="1" max="1" width="26.7109375" style="1" bestFit="1" customWidth="1"/>
    <col min="2" max="2" width="42.5703125" style="1" customWidth="1"/>
    <col min="3" max="3" width="3.7109375" style="1" customWidth="1"/>
    <col min="4" max="4" width="3.7109375" style="1" customWidth="1" outlineLevel="1"/>
    <col min="5" max="5" width="5.140625" style="1" customWidth="1" outlineLevel="1"/>
    <col min="6" max="7" width="4" style="1" customWidth="1" outlineLevel="1"/>
    <col min="8" max="8" width="3.7109375" style="1" customWidth="1" outlineLevel="1"/>
    <col min="9" max="9" width="5.140625" style="1" customWidth="1" outlineLevel="1"/>
    <col min="10" max="11" width="4" style="1" customWidth="1" outlineLevel="1"/>
    <col min="12" max="12" width="3.7109375" style="1" customWidth="1" outlineLevel="1"/>
    <col min="13" max="13" width="6.28515625" style="1" customWidth="1" outlineLevel="1"/>
    <col min="14" max="15" width="4.140625" style="1" customWidth="1" outlineLevel="1"/>
    <col min="16" max="16" width="6.28515625" style="1" customWidth="1" outlineLevel="1"/>
    <col min="17" max="17" width="5.140625" style="1" customWidth="1" outlineLevel="1"/>
    <col min="18" max="18" width="5" style="1" customWidth="1" outlineLevel="1"/>
    <col min="19" max="19" width="6.28515625" style="1" customWidth="1" outlineLevel="1"/>
    <col min="20" max="20" width="5.140625" style="1" customWidth="1" outlineLevel="1"/>
    <col min="21" max="21" width="4" style="1" customWidth="1" outlineLevel="1"/>
    <col min="22" max="22" width="9.140625" style="1" hidden="1" customWidth="1" outlineLevel="1"/>
    <col min="23" max="37" width="4.7109375" style="1" customWidth="1" outlineLevel="1"/>
    <col min="38" max="38" width="6.85546875" style="1" customWidth="1" outlineLevel="1"/>
    <col min="39" max="39" width="5.42578125" style="1" customWidth="1" outlineLevel="1"/>
    <col min="40" max="40" width="4.42578125" style="1" customWidth="1" outlineLevel="1"/>
    <col min="41" max="55" width="4.7109375" style="1" customWidth="1"/>
    <col min="56" max="56" width="6.28515625" style="1" customWidth="1"/>
    <col min="57" max="57" width="5.5703125" style="1" customWidth="1"/>
    <col min="58" max="58" width="4.42578125" style="1" customWidth="1"/>
    <col min="59" max="59" width="6.7109375" style="1" customWidth="1"/>
    <col min="60" max="60" width="6.28515625" style="1" customWidth="1"/>
    <col min="61" max="61" width="4.85546875" style="1" customWidth="1"/>
    <col min="62" max="62" width="5.7109375" style="1" customWidth="1"/>
    <col min="63" max="64" width="7.5703125" style="1" customWidth="1"/>
    <col min="65" max="65" width="6.85546875" style="1" customWidth="1"/>
    <col min="66" max="66" width="9.28515625" style="1" bestFit="1" customWidth="1"/>
    <col min="67" max="16384" width="9.140625" style="1"/>
  </cols>
  <sheetData>
    <row r="1" spans="1:66">
      <c r="A1" s="54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66">
      <c r="A2" s="54" t="s">
        <v>80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66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66">
      <c r="A4" s="54" t="s">
        <v>81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66" ht="15.75" thickBot="1">
      <c r="A5" s="55" t="s">
        <v>55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66" ht="15.75" thickTop="1">
      <c r="A6" s="58" t="s">
        <v>56</v>
      </c>
      <c r="B6" s="46" t="s">
        <v>57</v>
      </c>
      <c r="C6" s="56" t="s">
        <v>58</v>
      </c>
      <c r="D6" s="46" t="s">
        <v>69</v>
      </c>
      <c r="E6" s="46"/>
      <c r="F6" s="46"/>
      <c r="G6" s="46"/>
      <c r="H6" s="46" t="s">
        <v>70</v>
      </c>
      <c r="I6" s="46"/>
      <c r="J6" s="46"/>
      <c r="K6" s="46"/>
      <c r="L6" s="46" t="s">
        <v>71</v>
      </c>
      <c r="M6" s="46"/>
      <c r="N6" s="46"/>
      <c r="O6" s="46"/>
      <c r="P6" s="46" t="s">
        <v>75</v>
      </c>
      <c r="Q6" s="46"/>
      <c r="R6" s="46"/>
      <c r="S6" s="46"/>
      <c r="T6" s="46"/>
      <c r="U6" s="49"/>
      <c r="V6" s="46" t="s">
        <v>69</v>
      </c>
      <c r="W6" s="46"/>
      <c r="X6" s="46"/>
      <c r="Y6" s="46"/>
      <c r="Z6" s="46"/>
      <c r="AA6" s="46" t="s">
        <v>70</v>
      </c>
      <c r="AB6" s="46"/>
      <c r="AC6" s="46"/>
      <c r="AD6" s="46"/>
      <c r="AE6" s="46" t="s">
        <v>71</v>
      </c>
      <c r="AF6" s="46"/>
      <c r="AG6" s="46"/>
      <c r="AH6" s="46"/>
      <c r="AI6" s="46" t="s">
        <v>76</v>
      </c>
      <c r="AJ6" s="46"/>
      <c r="AK6" s="46"/>
      <c r="AL6" s="46"/>
      <c r="AM6" s="46"/>
      <c r="AN6" s="49"/>
      <c r="AO6" s="46" t="s">
        <v>69</v>
      </c>
      <c r="AP6" s="46"/>
      <c r="AQ6" s="46"/>
      <c r="AR6" s="46"/>
      <c r="AS6" s="46" t="s">
        <v>70</v>
      </c>
      <c r="AT6" s="46"/>
      <c r="AU6" s="46"/>
      <c r="AV6" s="46"/>
      <c r="AW6" s="46" t="s">
        <v>71</v>
      </c>
      <c r="AX6" s="46"/>
      <c r="AY6" s="46"/>
      <c r="AZ6" s="46"/>
      <c r="BA6" s="46" t="s">
        <v>78</v>
      </c>
      <c r="BB6" s="46"/>
      <c r="BC6" s="46"/>
      <c r="BD6" s="46"/>
      <c r="BE6" s="46"/>
      <c r="BF6" s="49"/>
      <c r="BG6" s="62"/>
      <c r="BH6" s="63"/>
      <c r="BI6" s="63"/>
      <c r="BJ6" s="63"/>
      <c r="BK6" s="63"/>
      <c r="BL6" s="63"/>
      <c r="BM6" s="63"/>
      <c r="BN6" s="64"/>
    </row>
    <row r="7" spans="1:66" ht="141" thickBot="1">
      <c r="A7" s="59"/>
      <c r="B7" s="48"/>
      <c r="C7" s="57"/>
      <c r="D7" s="4" t="s">
        <v>60</v>
      </c>
      <c r="E7" s="4" t="s">
        <v>72</v>
      </c>
      <c r="F7" s="4" t="s">
        <v>61</v>
      </c>
      <c r="G7" s="4" t="s">
        <v>62</v>
      </c>
      <c r="H7" s="30" t="s">
        <v>60</v>
      </c>
      <c r="I7" s="4" t="s">
        <v>73</v>
      </c>
      <c r="J7" s="4" t="s">
        <v>61</v>
      </c>
      <c r="K7" s="4" t="s">
        <v>62</v>
      </c>
      <c r="L7" s="30" t="s">
        <v>60</v>
      </c>
      <c r="M7" s="4" t="s">
        <v>74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5" t="s">
        <v>68</v>
      </c>
      <c r="V7" s="4" t="s">
        <v>59</v>
      </c>
      <c r="W7" s="4" t="s">
        <v>60</v>
      </c>
      <c r="X7" s="4" t="s">
        <v>72</v>
      </c>
      <c r="Y7" s="4" t="s">
        <v>61</v>
      </c>
      <c r="Z7" s="4" t="s">
        <v>62</v>
      </c>
      <c r="AA7" s="4" t="s">
        <v>60</v>
      </c>
      <c r="AB7" s="4" t="s">
        <v>73</v>
      </c>
      <c r="AC7" s="4" t="s">
        <v>61</v>
      </c>
      <c r="AD7" s="4" t="s">
        <v>62</v>
      </c>
      <c r="AE7" s="4" t="s">
        <v>60</v>
      </c>
      <c r="AF7" s="4" t="s">
        <v>74</v>
      </c>
      <c r="AG7" s="4" t="s">
        <v>61</v>
      </c>
      <c r="AH7" s="4" t="s">
        <v>62</v>
      </c>
      <c r="AI7" s="4" t="s">
        <v>63</v>
      </c>
      <c r="AJ7" s="4" t="s">
        <v>64</v>
      </c>
      <c r="AK7" s="4" t="s">
        <v>65</v>
      </c>
      <c r="AL7" s="4" t="s">
        <v>66</v>
      </c>
      <c r="AM7" s="4" t="s">
        <v>67</v>
      </c>
      <c r="AN7" s="5" t="s">
        <v>79</v>
      </c>
      <c r="AO7" s="4" t="s">
        <v>60</v>
      </c>
      <c r="AP7" s="4" t="s">
        <v>72</v>
      </c>
      <c r="AQ7" s="4" t="s">
        <v>61</v>
      </c>
      <c r="AR7" s="4" t="s">
        <v>62</v>
      </c>
      <c r="AS7" s="4" t="s">
        <v>60</v>
      </c>
      <c r="AT7" s="4" t="s">
        <v>73</v>
      </c>
      <c r="AU7" s="4" t="s">
        <v>61</v>
      </c>
      <c r="AV7" s="4" t="s">
        <v>62</v>
      </c>
      <c r="AW7" s="4" t="s">
        <v>60</v>
      </c>
      <c r="AX7" s="4" t="s">
        <v>74</v>
      </c>
      <c r="AY7" s="4" t="s">
        <v>61</v>
      </c>
      <c r="AZ7" s="4" t="s">
        <v>62</v>
      </c>
      <c r="BA7" s="4" t="s">
        <v>63</v>
      </c>
      <c r="BB7" s="4" t="s">
        <v>64</v>
      </c>
      <c r="BC7" s="4" t="s">
        <v>65</v>
      </c>
      <c r="BD7" s="4" t="s">
        <v>66</v>
      </c>
      <c r="BE7" s="4" t="s">
        <v>67</v>
      </c>
      <c r="BF7" s="5" t="s">
        <v>68</v>
      </c>
      <c r="BG7" s="6" t="s">
        <v>63</v>
      </c>
      <c r="BH7" s="7" t="s">
        <v>77</v>
      </c>
      <c r="BI7" s="4" t="s">
        <v>64</v>
      </c>
      <c r="BJ7" s="4" t="s">
        <v>65</v>
      </c>
      <c r="BK7" s="4" t="s">
        <v>66</v>
      </c>
      <c r="BL7" s="30" t="s">
        <v>132</v>
      </c>
      <c r="BM7" s="4" t="s">
        <v>67</v>
      </c>
      <c r="BN7" s="5" t="s">
        <v>68</v>
      </c>
    </row>
    <row r="8" spans="1:66" ht="15.75" thickTop="1">
      <c r="A8" s="31" t="s">
        <v>27</v>
      </c>
      <c r="B8" s="32" t="s">
        <v>84</v>
      </c>
      <c r="C8" s="32" t="s">
        <v>85</v>
      </c>
      <c r="D8" s="32" t="s">
        <v>10</v>
      </c>
      <c r="E8" s="32">
        <v>79</v>
      </c>
      <c r="F8" s="32">
        <v>9</v>
      </c>
      <c r="G8" s="32">
        <v>9</v>
      </c>
      <c r="H8" s="32" t="s">
        <v>10</v>
      </c>
      <c r="I8" s="32">
        <v>150</v>
      </c>
      <c r="J8" s="32">
        <v>2.5</v>
      </c>
      <c r="K8" s="32">
        <v>2.5</v>
      </c>
      <c r="L8" s="32" t="s">
        <v>10</v>
      </c>
      <c r="M8" s="32">
        <v>115</v>
      </c>
      <c r="N8" s="32">
        <v>3</v>
      </c>
      <c r="O8" s="32">
        <v>3</v>
      </c>
      <c r="P8" s="32">
        <v>344</v>
      </c>
      <c r="Q8" s="32">
        <v>14.5</v>
      </c>
      <c r="R8" s="32">
        <v>4</v>
      </c>
      <c r="S8" s="43">
        <v>2685</v>
      </c>
      <c r="T8" s="43">
        <v>31.5</v>
      </c>
      <c r="U8" s="51">
        <v>1</v>
      </c>
      <c r="W8" s="32" t="s">
        <v>12</v>
      </c>
      <c r="X8" s="32">
        <v>67</v>
      </c>
      <c r="Y8" s="32">
        <v>5.5</v>
      </c>
      <c r="Z8" s="32">
        <v>5.5</v>
      </c>
      <c r="AA8" s="32" t="s">
        <v>12</v>
      </c>
      <c r="AB8" s="32">
        <v>51</v>
      </c>
      <c r="AC8" s="32">
        <v>7</v>
      </c>
      <c r="AD8" s="32">
        <v>7</v>
      </c>
      <c r="AE8" s="32" t="s">
        <v>12</v>
      </c>
      <c r="AF8" s="32">
        <v>36</v>
      </c>
      <c r="AG8" s="32">
        <v>7</v>
      </c>
      <c r="AH8" s="32">
        <v>7</v>
      </c>
      <c r="AI8" s="32">
        <v>154</v>
      </c>
      <c r="AJ8" s="32">
        <v>19.5</v>
      </c>
      <c r="AK8" s="32">
        <v>6</v>
      </c>
      <c r="AL8" s="43">
        <v>809</v>
      </c>
      <c r="AM8" s="43">
        <v>46.5</v>
      </c>
      <c r="AN8" s="51">
        <v>3</v>
      </c>
      <c r="AO8" s="33" t="s">
        <v>14</v>
      </c>
      <c r="AP8" s="33">
        <v>125</v>
      </c>
      <c r="AQ8" s="33">
        <v>6</v>
      </c>
      <c r="AR8" s="33">
        <v>6</v>
      </c>
      <c r="AS8" s="33" t="s">
        <v>14</v>
      </c>
      <c r="AT8" s="33">
        <v>78</v>
      </c>
      <c r="AU8" s="33">
        <v>4</v>
      </c>
      <c r="AV8" s="33">
        <v>4</v>
      </c>
      <c r="AW8" s="33" t="s">
        <v>14</v>
      </c>
      <c r="AX8" s="33">
        <v>43</v>
      </c>
      <c r="AY8" s="33">
        <v>8</v>
      </c>
      <c r="AZ8" s="33">
        <v>8</v>
      </c>
      <c r="BA8" s="33">
        <v>246</v>
      </c>
      <c r="BB8" s="33">
        <v>18</v>
      </c>
      <c r="BC8" s="33">
        <v>5</v>
      </c>
      <c r="BD8" s="43">
        <v>716</v>
      </c>
      <c r="BE8" s="43">
        <v>67</v>
      </c>
      <c r="BF8" s="51">
        <v>9</v>
      </c>
      <c r="BG8" s="2">
        <f>AI8+P8+BA8</f>
        <v>744</v>
      </c>
      <c r="BH8" s="8">
        <f>AJ8+Q8+BB8</f>
        <v>52</v>
      </c>
      <c r="BI8" s="8">
        <f>AK8+R8+BC8</f>
        <v>15</v>
      </c>
      <c r="BJ8" s="13">
        <v>11</v>
      </c>
      <c r="BK8" s="46">
        <f>BG8+BG9+BG10</f>
        <v>4210</v>
      </c>
      <c r="BL8" s="40">
        <f>BH8+BH9+BH10</f>
        <v>145</v>
      </c>
      <c r="BM8" s="46">
        <f>BI8+BI9+BI10</f>
        <v>44</v>
      </c>
      <c r="BN8" s="68">
        <v>3</v>
      </c>
    </row>
    <row r="9" spans="1:66">
      <c r="A9" s="34"/>
      <c r="B9" s="35" t="s">
        <v>86</v>
      </c>
      <c r="C9" s="35" t="s">
        <v>85</v>
      </c>
      <c r="D9" s="35" t="s">
        <v>14</v>
      </c>
      <c r="E9" s="35">
        <v>202</v>
      </c>
      <c r="F9" s="35">
        <v>5</v>
      </c>
      <c r="G9" s="35">
        <v>5</v>
      </c>
      <c r="H9" s="35" t="s">
        <v>14</v>
      </c>
      <c r="I9" s="35">
        <v>167</v>
      </c>
      <c r="J9" s="35">
        <v>5</v>
      </c>
      <c r="K9" s="35">
        <v>5</v>
      </c>
      <c r="L9" s="35" t="s">
        <v>14</v>
      </c>
      <c r="M9" s="35">
        <v>204</v>
      </c>
      <c r="N9" s="35">
        <v>1</v>
      </c>
      <c r="O9" s="35">
        <v>1</v>
      </c>
      <c r="P9" s="35">
        <v>573</v>
      </c>
      <c r="Q9" s="35">
        <v>11</v>
      </c>
      <c r="R9" s="35">
        <v>3</v>
      </c>
      <c r="S9" s="44"/>
      <c r="T9" s="44"/>
      <c r="U9" s="52"/>
      <c r="W9" s="35" t="s">
        <v>10</v>
      </c>
      <c r="X9" s="35">
        <v>120</v>
      </c>
      <c r="Y9" s="35">
        <v>2</v>
      </c>
      <c r="Z9" s="35">
        <v>2</v>
      </c>
      <c r="AA9" s="35" t="s">
        <v>10</v>
      </c>
      <c r="AB9" s="35">
        <v>42</v>
      </c>
      <c r="AC9" s="35">
        <v>7</v>
      </c>
      <c r="AD9" s="35">
        <v>7</v>
      </c>
      <c r="AE9" s="35" t="s">
        <v>10</v>
      </c>
      <c r="AF9" s="35">
        <v>23</v>
      </c>
      <c r="AG9" s="35">
        <v>8</v>
      </c>
      <c r="AH9" s="35">
        <v>8</v>
      </c>
      <c r="AI9" s="35">
        <v>185</v>
      </c>
      <c r="AJ9" s="35">
        <v>17</v>
      </c>
      <c r="AK9" s="35">
        <v>5</v>
      </c>
      <c r="AL9" s="44"/>
      <c r="AM9" s="44"/>
      <c r="AN9" s="52"/>
      <c r="AO9" s="36" t="s">
        <v>12</v>
      </c>
      <c r="AP9" s="36">
        <v>42</v>
      </c>
      <c r="AQ9" s="36">
        <v>11</v>
      </c>
      <c r="AR9" s="36">
        <v>11</v>
      </c>
      <c r="AS9" s="36" t="s">
        <v>12</v>
      </c>
      <c r="AT9" s="36">
        <v>107</v>
      </c>
      <c r="AU9" s="36">
        <v>8</v>
      </c>
      <c r="AV9" s="36">
        <v>8</v>
      </c>
      <c r="AW9" s="36" t="s">
        <v>12</v>
      </c>
      <c r="AX9" s="36">
        <v>139</v>
      </c>
      <c r="AY9" s="36">
        <v>6</v>
      </c>
      <c r="AZ9" s="36">
        <v>6</v>
      </c>
      <c r="BA9" s="36">
        <v>288</v>
      </c>
      <c r="BB9" s="36">
        <v>25</v>
      </c>
      <c r="BC9" s="36">
        <v>10</v>
      </c>
      <c r="BD9" s="44"/>
      <c r="BE9" s="44"/>
      <c r="BF9" s="52"/>
      <c r="BG9" s="14">
        <f>AI9+P9+BA9</f>
        <v>1046</v>
      </c>
      <c r="BH9" s="9">
        <f>AJ9+Q9+BB9</f>
        <v>53</v>
      </c>
      <c r="BI9" s="9">
        <f>AK9+R9+BC9</f>
        <v>18</v>
      </c>
      <c r="BJ9" s="15">
        <v>13</v>
      </c>
      <c r="BK9" s="47"/>
      <c r="BL9" s="41"/>
      <c r="BM9" s="47"/>
      <c r="BN9" s="66"/>
    </row>
    <row r="10" spans="1:66" ht="15.75" thickBot="1">
      <c r="A10" s="37"/>
      <c r="B10" s="38" t="s">
        <v>87</v>
      </c>
      <c r="C10" s="38" t="s">
        <v>88</v>
      </c>
      <c r="D10" s="38" t="s">
        <v>12</v>
      </c>
      <c r="E10" s="38">
        <v>313</v>
      </c>
      <c r="F10" s="38">
        <v>2</v>
      </c>
      <c r="G10" s="38">
        <v>2</v>
      </c>
      <c r="H10" s="38" t="s">
        <v>12</v>
      </c>
      <c r="I10" s="38">
        <v>197</v>
      </c>
      <c r="J10" s="38">
        <v>3</v>
      </c>
      <c r="K10" s="38">
        <v>3</v>
      </c>
      <c r="L10" s="38" t="s">
        <v>12</v>
      </c>
      <c r="M10" s="38">
        <v>1258</v>
      </c>
      <c r="N10" s="38">
        <v>1</v>
      </c>
      <c r="O10" s="38">
        <v>1</v>
      </c>
      <c r="P10" s="38">
        <v>1768</v>
      </c>
      <c r="Q10" s="38">
        <v>6</v>
      </c>
      <c r="R10" s="38">
        <v>1</v>
      </c>
      <c r="S10" s="45"/>
      <c r="T10" s="45"/>
      <c r="U10" s="53"/>
      <c r="W10" s="38" t="s">
        <v>14</v>
      </c>
      <c r="X10" s="38">
        <v>140</v>
      </c>
      <c r="Y10" s="38">
        <v>3</v>
      </c>
      <c r="Z10" s="38">
        <v>3</v>
      </c>
      <c r="AA10" s="38" t="s">
        <v>14</v>
      </c>
      <c r="AB10" s="38">
        <v>116</v>
      </c>
      <c r="AC10" s="38">
        <v>6</v>
      </c>
      <c r="AD10" s="38">
        <v>6</v>
      </c>
      <c r="AE10" s="38" t="s">
        <v>14</v>
      </c>
      <c r="AF10" s="38">
        <v>214</v>
      </c>
      <c r="AG10" s="38">
        <v>1</v>
      </c>
      <c r="AH10" s="38">
        <v>1</v>
      </c>
      <c r="AI10" s="38">
        <v>470</v>
      </c>
      <c r="AJ10" s="38">
        <v>10</v>
      </c>
      <c r="AK10" s="38">
        <v>2</v>
      </c>
      <c r="AL10" s="45"/>
      <c r="AM10" s="45"/>
      <c r="AN10" s="53"/>
      <c r="AO10" s="39" t="s">
        <v>10</v>
      </c>
      <c r="AP10" s="39">
        <v>83</v>
      </c>
      <c r="AQ10" s="39">
        <v>7</v>
      </c>
      <c r="AR10" s="39">
        <v>7</v>
      </c>
      <c r="AS10" s="39" t="s">
        <v>10</v>
      </c>
      <c r="AT10" s="39">
        <v>56</v>
      </c>
      <c r="AU10" s="39">
        <v>9</v>
      </c>
      <c r="AV10" s="39">
        <v>9</v>
      </c>
      <c r="AW10" s="39" t="s">
        <v>10</v>
      </c>
      <c r="AX10" s="39">
        <v>43</v>
      </c>
      <c r="AY10" s="39">
        <v>8</v>
      </c>
      <c r="AZ10" s="39">
        <v>8</v>
      </c>
      <c r="BA10" s="39">
        <v>182</v>
      </c>
      <c r="BB10" s="39">
        <v>24</v>
      </c>
      <c r="BC10" s="39">
        <v>8</v>
      </c>
      <c r="BD10" s="45"/>
      <c r="BE10" s="45"/>
      <c r="BF10" s="53"/>
      <c r="BG10" s="3">
        <f>AI10+P10+BA10</f>
        <v>2420</v>
      </c>
      <c r="BH10" s="10">
        <f>AJ10+Q10+BB10</f>
        <v>40</v>
      </c>
      <c r="BI10" s="10">
        <f>AK10+R10+BC10</f>
        <v>11</v>
      </c>
      <c r="BJ10" s="16">
        <v>6</v>
      </c>
      <c r="BK10" s="48"/>
      <c r="BL10" s="42"/>
      <c r="BM10" s="48"/>
      <c r="BN10" s="69"/>
    </row>
    <row r="11" spans="1:66" ht="15.75" thickTop="1">
      <c r="A11" s="31" t="s">
        <v>89</v>
      </c>
      <c r="B11" s="32" t="s">
        <v>90</v>
      </c>
      <c r="C11" s="32" t="s">
        <v>88</v>
      </c>
      <c r="D11" s="32" t="s">
        <v>14</v>
      </c>
      <c r="E11" s="32">
        <v>485</v>
      </c>
      <c r="F11" s="32">
        <v>1</v>
      </c>
      <c r="G11" s="32">
        <v>1</v>
      </c>
      <c r="H11" s="32" t="s">
        <v>14</v>
      </c>
      <c r="I11" s="32">
        <v>646</v>
      </c>
      <c r="J11" s="32">
        <v>1</v>
      </c>
      <c r="K11" s="32">
        <v>1</v>
      </c>
      <c r="L11" s="32" t="s">
        <v>14</v>
      </c>
      <c r="M11" s="32">
        <v>39</v>
      </c>
      <c r="N11" s="32">
        <v>10</v>
      </c>
      <c r="O11" s="32">
        <v>10</v>
      </c>
      <c r="P11" s="32">
        <v>1170</v>
      </c>
      <c r="Q11" s="32">
        <v>12</v>
      </c>
      <c r="R11" s="32">
        <v>4</v>
      </c>
      <c r="S11" s="43">
        <v>2326</v>
      </c>
      <c r="T11" s="43">
        <v>32.5</v>
      </c>
      <c r="U11" s="51">
        <v>2</v>
      </c>
      <c r="W11" s="32" t="s">
        <v>10</v>
      </c>
      <c r="X11" s="32">
        <v>100</v>
      </c>
      <c r="Y11" s="32">
        <v>3</v>
      </c>
      <c r="Z11" s="32">
        <v>3</v>
      </c>
      <c r="AA11" s="32" t="s">
        <v>10</v>
      </c>
      <c r="AB11" s="32">
        <v>30</v>
      </c>
      <c r="AC11" s="32">
        <v>8</v>
      </c>
      <c r="AD11" s="32">
        <v>8</v>
      </c>
      <c r="AE11" s="32" t="s">
        <v>10</v>
      </c>
      <c r="AF11" s="32">
        <v>49</v>
      </c>
      <c r="AG11" s="32">
        <v>4.5</v>
      </c>
      <c r="AH11" s="32">
        <v>4.5</v>
      </c>
      <c r="AI11" s="32">
        <v>179</v>
      </c>
      <c r="AJ11" s="32">
        <v>15.5</v>
      </c>
      <c r="AK11" s="32">
        <v>4</v>
      </c>
      <c r="AL11" s="43">
        <v>1387</v>
      </c>
      <c r="AM11" s="43">
        <v>31.5</v>
      </c>
      <c r="AN11" s="51">
        <v>1</v>
      </c>
      <c r="AO11" s="33" t="s">
        <v>12</v>
      </c>
      <c r="AP11" s="33">
        <v>288</v>
      </c>
      <c r="AQ11" s="33">
        <v>2</v>
      </c>
      <c r="AR11" s="33">
        <v>2</v>
      </c>
      <c r="AS11" s="33" t="s">
        <v>12</v>
      </c>
      <c r="AT11" s="33">
        <v>214</v>
      </c>
      <c r="AU11" s="33">
        <v>1</v>
      </c>
      <c r="AV11" s="33">
        <v>1</v>
      </c>
      <c r="AW11" s="33" t="s">
        <v>12</v>
      </c>
      <c r="AX11" s="33">
        <v>60</v>
      </c>
      <c r="AY11" s="33">
        <v>11</v>
      </c>
      <c r="AZ11" s="33">
        <v>11</v>
      </c>
      <c r="BA11" s="33">
        <v>562</v>
      </c>
      <c r="BB11" s="33">
        <v>14</v>
      </c>
      <c r="BC11" s="33">
        <v>3</v>
      </c>
      <c r="BD11" s="43">
        <v>1563</v>
      </c>
      <c r="BE11" s="43">
        <v>28</v>
      </c>
      <c r="BF11" s="51">
        <v>1</v>
      </c>
      <c r="BG11" s="2">
        <f>AI11+P11+BA11</f>
        <v>1911</v>
      </c>
      <c r="BH11" s="8">
        <f>AJ11+Q11+BB11</f>
        <v>41.5</v>
      </c>
      <c r="BI11" s="8">
        <f>AK11+R11+BC11</f>
        <v>11</v>
      </c>
      <c r="BJ11" s="13">
        <v>7</v>
      </c>
      <c r="BK11" s="46">
        <f t="shared" ref="BK11:BL11" si="0">BG11+BG12+BG13</f>
        <v>5276</v>
      </c>
      <c r="BL11" s="40">
        <f t="shared" si="0"/>
        <v>92</v>
      </c>
      <c r="BM11" s="46">
        <f t="shared" ref="BM11" si="1">BI11+BI12+BI13</f>
        <v>21</v>
      </c>
      <c r="BN11" s="68">
        <v>1</v>
      </c>
    </row>
    <row r="12" spans="1:66">
      <c r="A12" s="34"/>
      <c r="B12" s="35" t="s">
        <v>91</v>
      </c>
      <c r="C12" s="35" t="s">
        <v>88</v>
      </c>
      <c r="D12" s="35" t="s">
        <v>10</v>
      </c>
      <c r="E12" s="35">
        <v>188</v>
      </c>
      <c r="F12" s="35">
        <v>4</v>
      </c>
      <c r="G12" s="35">
        <v>4</v>
      </c>
      <c r="H12" s="35" t="s">
        <v>10</v>
      </c>
      <c r="I12" s="35">
        <v>150</v>
      </c>
      <c r="J12" s="35">
        <v>2.5</v>
      </c>
      <c r="K12" s="35">
        <v>2.5</v>
      </c>
      <c r="L12" s="35" t="s">
        <v>10</v>
      </c>
      <c r="M12" s="35">
        <v>129</v>
      </c>
      <c r="N12" s="35">
        <v>2</v>
      </c>
      <c r="O12" s="35">
        <v>2</v>
      </c>
      <c r="P12" s="35">
        <v>467</v>
      </c>
      <c r="Q12" s="35">
        <v>8.5</v>
      </c>
      <c r="R12" s="35">
        <v>1</v>
      </c>
      <c r="S12" s="44"/>
      <c r="T12" s="44"/>
      <c r="U12" s="52"/>
      <c r="W12" s="35" t="s">
        <v>12</v>
      </c>
      <c r="X12" s="35">
        <v>171</v>
      </c>
      <c r="Y12" s="35">
        <v>1</v>
      </c>
      <c r="Z12" s="35">
        <v>1</v>
      </c>
      <c r="AA12" s="35" t="s">
        <v>12</v>
      </c>
      <c r="AB12" s="35">
        <v>79</v>
      </c>
      <c r="AC12" s="35">
        <v>4</v>
      </c>
      <c r="AD12" s="35">
        <v>4</v>
      </c>
      <c r="AE12" s="35" t="s">
        <v>12</v>
      </c>
      <c r="AF12" s="35">
        <v>178</v>
      </c>
      <c r="AG12" s="35">
        <v>1</v>
      </c>
      <c r="AH12" s="35">
        <v>1</v>
      </c>
      <c r="AI12" s="35">
        <v>428</v>
      </c>
      <c r="AJ12" s="35">
        <v>6</v>
      </c>
      <c r="AK12" s="35">
        <v>1</v>
      </c>
      <c r="AL12" s="44"/>
      <c r="AM12" s="44"/>
      <c r="AN12" s="52"/>
      <c r="AO12" s="36" t="s">
        <v>14</v>
      </c>
      <c r="AP12" s="36">
        <v>351</v>
      </c>
      <c r="AQ12" s="36">
        <v>1</v>
      </c>
      <c r="AR12" s="36">
        <v>1</v>
      </c>
      <c r="AS12" s="36" t="s">
        <v>14</v>
      </c>
      <c r="AT12" s="36">
        <v>133</v>
      </c>
      <c r="AU12" s="36">
        <v>2</v>
      </c>
      <c r="AV12" s="36">
        <v>2</v>
      </c>
      <c r="AW12" s="36" t="s">
        <v>14</v>
      </c>
      <c r="AX12" s="36">
        <v>182</v>
      </c>
      <c r="AY12" s="36">
        <v>1</v>
      </c>
      <c r="AZ12" s="36">
        <v>1</v>
      </c>
      <c r="BA12" s="36">
        <v>666</v>
      </c>
      <c r="BB12" s="36">
        <v>4</v>
      </c>
      <c r="BC12" s="36">
        <v>1</v>
      </c>
      <c r="BD12" s="44"/>
      <c r="BE12" s="44"/>
      <c r="BF12" s="52"/>
      <c r="BG12" s="14">
        <f>AI12+P12+BA12</f>
        <v>1561</v>
      </c>
      <c r="BH12" s="9">
        <f>AJ12+Q12+BB12</f>
        <v>18.5</v>
      </c>
      <c r="BI12" s="9">
        <f>AK12+R12+BC12</f>
        <v>3</v>
      </c>
      <c r="BJ12" s="15">
        <v>1</v>
      </c>
      <c r="BK12" s="47"/>
      <c r="BL12" s="41"/>
      <c r="BM12" s="47"/>
      <c r="BN12" s="66"/>
    </row>
    <row r="13" spans="1:66" ht="15.75" thickBot="1">
      <c r="A13" s="37"/>
      <c r="B13" s="38" t="s">
        <v>92</v>
      </c>
      <c r="C13" s="38" t="s">
        <v>88</v>
      </c>
      <c r="D13" s="38" t="s">
        <v>12</v>
      </c>
      <c r="E13" s="38">
        <v>255</v>
      </c>
      <c r="F13" s="38">
        <v>4</v>
      </c>
      <c r="G13" s="38">
        <v>4</v>
      </c>
      <c r="H13" s="38" t="s">
        <v>12</v>
      </c>
      <c r="I13" s="38">
        <v>329</v>
      </c>
      <c r="J13" s="38">
        <v>1</v>
      </c>
      <c r="K13" s="38">
        <v>1</v>
      </c>
      <c r="L13" s="38" t="s">
        <v>12</v>
      </c>
      <c r="M13" s="38">
        <v>105</v>
      </c>
      <c r="N13" s="38">
        <v>7</v>
      </c>
      <c r="O13" s="38">
        <v>7</v>
      </c>
      <c r="P13" s="38">
        <v>689</v>
      </c>
      <c r="Q13" s="38">
        <v>12</v>
      </c>
      <c r="R13" s="38">
        <v>3</v>
      </c>
      <c r="S13" s="45"/>
      <c r="T13" s="45"/>
      <c r="U13" s="53"/>
      <c r="W13" s="38" t="s">
        <v>14</v>
      </c>
      <c r="X13" s="38">
        <v>295</v>
      </c>
      <c r="Y13" s="38">
        <v>1</v>
      </c>
      <c r="Z13" s="38">
        <v>1</v>
      </c>
      <c r="AA13" s="38" t="s">
        <v>14</v>
      </c>
      <c r="AB13" s="38">
        <v>414</v>
      </c>
      <c r="AC13" s="38">
        <v>1</v>
      </c>
      <c r="AD13" s="38">
        <v>1</v>
      </c>
      <c r="AE13" s="38" t="s">
        <v>14</v>
      </c>
      <c r="AF13" s="38">
        <v>71</v>
      </c>
      <c r="AG13" s="38">
        <v>8</v>
      </c>
      <c r="AH13" s="38">
        <v>8</v>
      </c>
      <c r="AI13" s="38">
        <v>780</v>
      </c>
      <c r="AJ13" s="38">
        <v>10</v>
      </c>
      <c r="AK13" s="38">
        <v>1</v>
      </c>
      <c r="AL13" s="45"/>
      <c r="AM13" s="45"/>
      <c r="AN13" s="53"/>
      <c r="AO13" s="39" t="s">
        <v>10</v>
      </c>
      <c r="AP13" s="39">
        <v>112</v>
      </c>
      <c r="AQ13" s="39">
        <v>4</v>
      </c>
      <c r="AR13" s="39">
        <v>4</v>
      </c>
      <c r="AS13" s="39" t="s">
        <v>10</v>
      </c>
      <c r="AT13" s="39">
        <v>119</v>
      </c>
      <c r="AU13" s="39">
        <v>4</v>
      </c>
      <c r="AV13" s="39">
        <v>4</v>
      </c>
      <c r="AW13" s="39" t="s">
        <v>10</v>
      </c>
      <c r="AX13" s="39">
        <v>104</v>
      </c>
      <c r="AY13" s="39">
        <v>2</v>
      </c>
      <c r="AZ13" s="39">
        <v>2</v>
      </c>
      <c r="BA13" s="39">
        <v>335</v>
      </c>
      <c r="BB13" s="39">
        <v>10</v>
      </c>
      <c r="BC13" s="39">
        <v>3</v>
      </c>
      <c r="BD13" s="45"/>
      <c r="BE13" s="45"/>
      <c r="BF13" s="53"/>
      <c r="BG13" s="17">
        <f>AI13+P13+BA13</f>
        <v>1804</v>
      </c>
      <c r="BH13" s="18">
        <f>AJ13+Q13+BB13</f>
        <v>32</v>
      </c>
      <c r="BI13" s="18">
        <f>AK13+R13+BC13</f>
        <v>7</v>
      </c>
      <c r="BJ13" s="19">
        <v>3</v>
      </c>
      <c r="BK13" s="61"/>
      <c r="BL13" s="42"/>
      <c r="BM13" s="48"/>
      <c r="BN13" s="67"/>
    </row>
    <row r="14" spans="1:66" ht="15.75" thickTop="1">
      <c r="A14" s="31" t="s">
        <v>93</v>
      </c>
      <c r="B14" s="32" t="s">
        <v>94</v>
      </c>
      <c r="C14" s="32" t="s">
        <v>88</v>
      </c>
      <c r="D14" s="32" t="s">
        <v>10</v>
      </c>
      <c r="E14" s="32">
        <v>201</v>
      </c>
      <c r="F14" s="32">
        <v>2</v>
      </c>
      <c r="G14" s="32">
        <v>2</v>
      </c>
      <c r="H14" s="32" t="s">
        <v>10</v>
      </c>
      <c r="I14" s="32">
        <v>92</v>
      </c>
      <c r="J14" s="32">
        <v>4</v>
      </c>
      <c r="K14" s="32">
        <v>4</v>
      </c>
      <c r="L14" s="32" t="s">
        <v>10</v>
      </c>
      <c r="M14" s="32">
        <v>71</v>
      </c>
      <c r="N14" s="32">
        <v>5</v>
      </c>
      <c r="O14" s="32">
        <v>5</v>
      </c>
      <c r="P14" s="32">
        <v>364</v>
      </c>
      <c r="Q14" s="32">
        <v>11</v>
      </c>
      <c r="R14" s="32">
        <v>2</v>
      </c>
      <c r="S14" s="43">
        <v>2467</v>
      </c>
      <c r="T14" s="43">
        <v>41</v>
      </c>
      <c r="U14" s="51">
        <v>3</v>
      </c>
      <c r="W14" s="32" t="s">
        <v>14</v>
      </c>
      <c r="X14" s="32">
        <v>93</v>
      </c>
      <c r="Y14" s="32">
        <v>6</v>
      </c>
      <c r="Z14" s="32">
        <v>6</v>
      </c>
      <c r="AA14" s="32" t="s">
        <v>14</v>
      </c>
      <c r="AB14" s="32">
        <v>133</v>
      </c>
      <c r="AC14" s="32">
        <v>5</v>
      </c>
      <c r="AD14" s="32">
        <v>5</v>
      </c>
      <c r="AE14" s="32" t="s">
        <v>14</v>
      </c>
      <c r="AF14" s="32">
        <v>147</v>
      </c>
      <c r="AG14" s="32">
        <v>2</v>
      </c>
      <c r="AH14" s="32">
        <v>2</v>
      </c>
      <c r="AI14" s="32">
        <v>373</v>
      </c>
      <c r="AJ14" s="32">
        <v>13</v>
      </c>
      <c r="AK14" s="32">
        <v>5</v>
      </c>
      <c r="AL14" s="43">
        <v>524</v>
      </c>
      <c r="AM14" s="43">
        <v>64</v>
      </c>
      <c r="AN14" s="51">
        <v>9</v>
      </c>
      <c r="AO14" s="33" t="s">
        <v>12</v>
      </c>
      <c r="AP14" s="33">
        <v>73</v>
      </c>
      <c r="AQ14" s="33">
        <v>9</v>
      </c>
      <c r="AR14" s="33">
        <v>9</v>
      </c>
      <c r="AS14" s="33" t="s">
        <v>12</v>
      </c>
      <c r="AT14" s="33">
        <v>123</v>
      </c>
      <c r="AU14" s="33">
        <v>6</v>
      </c>
      <c r="AV14" s="33">
        <v>6</v>
      </c>
      <c r="AW14" s="33" t="s">
        <v>12</v>
      </c>
      <c r="AX14" s="33">
        <v>147</v>
      </c>
      <c r="AY14" s="33">
        <v>5</v>
      </c>
      <c r="AZ14" s="33">
        <v>5</v>
      </c>
      <c r="BA14" s="33">
        <v>343</v>
      </c>
      <c r="BB14" s="33">
        <v>20</v>
      </c>
      <c r="BC14" s="33">
        <v>7</v>
      </c>
      <c r="BD14" s="43">
        <v>1313</v>
      </c>
      <c r="BE14" s="43">
        <v>41</v>
      </c>
      <c r="BF14" s="51">
        <v>2</v>
      </c>
      <c r="BG14" s="2">
        <f>AI14+P14+BA14</f>
        <v>1080</v>
      </c>
      <c r="BH14" s="8">
        <f>AJ14+Q14+BB14</f>
        <v>44</v>
      </c>
      <c r="BI14" s="8">
        <f>AK14+R14+BC14</f>
        <v>14</v>
      </c>
      <c r="BJ14" s="13">
        <v>9</v>
      </c>
      <c r="BK14" s="46">
        <f t="shared" ref="BK14:BL14" si="2">BG14+BG15+BG16</f>
        <v>4304</v>
      </c>
      <c r="BL14" s="40">
        <f t="shared" si="2"/>
        <v>146</v>
      </c>
      <c r="BM14" s="46">
        <f t="shared" ref="BM14" si="3">BI14+BI15+BI16</f>
        <v>50</v>
      </c>
      <c r="BN14" s="68">
        <v>4</v>
      </c>
    </row>
    <row r="15" spans="1:66">
      <c r="A15" s="34"/>
      <c r="B15" s="35" t="s">
        <v>95</v>
      </c>
      <c r="C15" s="35" t="s">
        <v>88</v>
      </c>
      <c r="D15" s="35" t="s">
        <v>14</v>
      </c>
      <c r="E15" s="35">
        <v>110</v>
      </c>
      <c r="F15" s="35">
        <v>6</v>
      </c>
      <c r="G15" s="35">
        <v>6</v>
      </c>
      <c r="H15" s="35" t="s">
        <v>14</v>
      </c>
      <c r="I15" s="35">
        <v>196</v>
      </c>
      <c r="J15" s="35">
        <v>4</v>
      </c>
      <c r="K15" s="35">
        <v>4</v>
      </c>
      <c r="L15" s="35" t="s">
        <v>14</v>
      </c>
      <c r="M15" s="35">
        <v>85</v>
      </c>
      <c r="N15" s="35">
        <v>8</v>
      </c>
      <c r="O15" s="35">
        <v>8</v>
      </c>
      <c r="P15" s="35">
        <v>391</v>
      </c>
      <c r="Q15" s="35">
        <v>18</v>
      </c>
      <c r="R15" s="35">
        <v>7</v>
      </c>
      <c r="S15" s="44"/>
      <c r="T15" s="44"/>
      <c r="U15" s="52"/>
      <c r="W15" s="35" t="s">
        <v>12</v>
      </c>
      <c r="X15" s="35">
        <v>58</v>
      </c>
      <c r="Y15" s="35">
        <v>7.5</v>
      </c>
      <c r="Z15" s="35">
        <v>7.5</v>
      </c>
      <c r="AA15" s="35" t="s">
        <v>12</v>
      </c>
      <c r="AB15" s="35">
        <v>0</v>
      </c>
      <c r="AC15" s="35">
        <v>11.5</v>
      </c>
      <c r="AD15" s="35">
        <v>11.5</v>
      </c>
      <c r="AE15" s="35" t="s">
        <v>12</v>
      </c>
      <c r="AF15" s="35">
        <v>8</v>
      </c>
      <c r="AG15" s="35">
        <v>11</v>
      </c>
      <c r="AH15" s="35">
        <v>11</v>
      </c>
      <c r="AI15" s="35">
        <v>66</v>
      </c>
      <c r="AJ15" s="35">
        <v>30</v>
      </c>
      <c r="AK15" s="35">
        <v>12</v>
      </c>
      <c r="AL15" s="44"/>
      <c r="AM15" s="44"/>
      <c r="AN15" s="52"/>
      <c r="AO15" s="36" t="s">
        <v>10</v>
      </c>
      <c r="AP15" s="36">
        <v>186</v>
      </c>
      <c r="AQ15" s="36">
        <v>1</v>
      </c>
      <c r="AR15" s="36">
        <v>1</v>
      </c>
      <c r="AS15" s="36" t="s">
        <v>10</v>
      </c>
      <c r="AT15" s="36">
        <v>218</v>
      </c>
      <c r="AU15" s="36">
        <v>1</v>
      </c>
      <c r="AV15" s="36">
        <v>1</v>
      </c>
      <c r="AW15" s="36" t="s">
        <v>10</v>
      </c>
      <c r="AX15" s="36">
        <v>347</v>
      </c>
      <c r="AY15" s="36">
        <v>1</v>
      </c>
      <c r="AZ15" s="36">
        <v>1</v>
      </c>
      <c r="BA15" s="36">
        <v>751</v>
      </c>
      <c r="BB15" s="36">
        <v>3</v>
      </c>
      <c r="BC15" s="36">
        <v>1</v>
      </c>
      <c r="BD15" s="44"/>
      <c r="BE15" s="44"/>
      <c r="BF15" s="52"/>
      <c r="BG15" s="14">
        <f>AI15+P15+BA15</f>
        <v>1208</v>
      </c>
      <c r="BH15" s="9">
        <f>AJ15+Q15+BB15</f>
        <v>51</v>
      </c>
      <c r="BI15" s="9">
        <f>AK15+R15+BC15</f>
        <v>20</v>
      </c>
      <c r="BJ15" s="15">
        <v>20</v>
      </c>
      <c r="BK15" s="47"/>
      <c r="BL15" s="41"/>
      <c r="BM15" s="47"/>
      <c r="BN15" s="66"/>
    </row>
    <row r="16" spans="1:66" ht="15.75" thickBot="1">
      <c r="A16" s="37"/>
      <c r="B16" s="38" t="s">
        <v>96</v>
      </c>
      <c r="C16" s="38" t="s">
        <v>97</v>
      </c>
      <c r="D16" s="38" t="s">
        <v>12</v>
      </c>
      <c r="E16" s="38">
        <v>1510</v>
      </c>
      <c r="F16" s="38">
        <v>1</v>
      </c>
      <c r="G16" s="38">
        <v>1</v>
      </c>
      <c r="H16" s="38" t="s">
        <v>12</v>
      </c>
      <c r="I16" s="38">
        <v>77</v>
      </c>
      <c r="J16" s="38">
        <v>8</v>
      </c>
      <c r="K16" s="38">
        <v>8</v>
      </c>
      <c r="L16" s="38" t="s">
        <v>12</v>
      </c>
      <c r="M16" s="38">
        <v>125</v>
      </c>
      <c r="N16" s="38">
        <v>3</v>
      </c>
      <c r="O16" s="38">
        <v>3</v>
      </c>
      <c r="P16" s="38">
        <v>1712</v>
      </c>
      <c r="Q16" s="38">
        <v>12</v>
      </c>
      <c r="R16" s="38">
        <v>2</v>
      </c>
      <c r="S16" s="45"/>
      <c r="T16" s="45"/>
      <c r="U16" s="53"/>
      <c r="W16" s="38" t="s">
        <v>10</v>
      </c>
      <c r="X16" s="38">
        <v>36</v>
      </c>
      <c r="Y16" s="38">
        <v>5</v>
      </c>
      <c r="Z16" s="38">
        <v>5</v>
      </c>
      <c r="AA16" s="38" t="s">
        <v>10</v>
      </c>
      <c r="AB16" s="38">
        <v>0</v>
      </c>
      <c r="AC16" s="38">
        <v>11.5</v>
      </c>
      <c r="AD16" s="38">
        <v>11.5</v>
      </c>
      <c r="AE16" s="38" t="s">
        <v>10</v>
      </c>
      <c r="AF16" s="38">
        <v>49</v>
      </c>
      <c r="AG16" s="38">
        <v>4.5</v>
      </c>
      <c r="AH16" s="38">
        <v>4.5</v>
      </c>
      <c r="AI16" s="38">
        <v>85</v>
      </c>
      <c r="AJ16" s="38">
        <v>21</v>
      </c>
      <c r="AK16" s="38">
        <v>8</v>
      </c>
      <c r="AL16" s="45"/>
      <c r="AM16" s="45"/>
      <c r="AN16" s="53"/>
      <c r="AO16" s="39" t="s">
        <v>14</v>
      </c>
      <c r="AP16" s="39">
        <v>64</v>
      </c>
      <c r="AQ16" s="39">
        <v>9</v>
      </c>
      <c r="AR16" s="39">
        <v>9</v>
      </c>
      <c r="AS16" s="39" t="s">
        <v>14</v>
      </c>
      <c r="AT16" s="39">
        <v>57</v>
      </c>
      <c r="AU16" s="39">
        <v>6</v>
      </c>
      <c r="AV16" s="39">
        <v>6</v>
      </c>
      <c r="AW16" s="39" t="s">
        <v>14</v>
      </c>
      <c r="AX16" s="39">
        <v>98</v>
      </c>
      <c r="AY16" s="39">
        <v>3</v>
      </c>
      <c r="AZ16" s="39">
        <v>3</v>
      </c>
      <c r="BA16" s="39">
        <v>219</v>
      </c>
      <c r="BB16" s="39">
        <v>18</v>
      </c>
      <c r="BC16" s="39">
        <v>6</v>
      </c>
      <c r="BD16" s="45"/>
      <c r="BE16" s="45"/>
      <c r="BF16" s="53"/>
      <c r="BG16" s="3">
        <f>AI16+P16+BA16</f>
        <v>2016</v>
      </c>
      <c r="BH16" s="10">
        <f>AJ16+Q16+BB16</f>
        <v>51</v>
      </c>
      <c r="BI16" s="10">
        <f>AK16+R16+BC16</f>
        <v>16</v>
      </c>
      <c r="BJ16" s="16">
        <v>12</v>
      </c>
      <c r="BK16" s="48"/>
      <c r="BL16" s="42"/>
      <c r="BM16" s="48"/>
      <c r="BN16" s="69"/>
    </row>
    <row r="17" spans="1:66" ht="15.75" thickTop="1">
      <c r="A17" s="31" t="s">
        <v>98</v>
      </c>
      <c r="B17" s="32" t="s">
        <v>99</v>
      </c>
      <c r="C17" s="32" t="s">
        <v>88</v>
      </c>
      <c r="D17" s="32" t="s">
        <v>14</v>
      </c>
      <c r="E17" s="32">
        <v>262</v>
      </c>
      <c r="F17" s="32">
        <v>3</v>
      </c>
      <c r="G17" s="32">
        <v>3</v>
      </c>
      <c r="H17" s="32" t="s">
        <v>14</v>
      </c>
      <c r="I17" s="32">
        <v>146</v>
      </c>
      <c r="J17" s="32">
        <v>6</v>
      </c>
      <c r="K17" s="32">
        <v>6</v>
      </c>
      <c r="L17" s="32" t="s">
        <v>14</v>
      </c>
      <c r="M17" s="32">
        <v>184</v>
      </c>
      <c r="N17" s="32">
        <v>2</v>
      </c>
      <c r="O17" s="32">
        <v>2</v>
      </c>
      <c r="P17" s="32">
        <v>592</v>
      </c>
      <c r="Q17" s="32">
        <v>11</v>
      </c>
      <c r="R17" s="32">
        <v>2</v>
      </c>
      <c r="S17" s="43">
        <v>1168</v>
      </c>
      <c r="T17" s="43">
        <v>51</v>
      </c>
      <c r="U17" s="51">
        <v>4</v>
      </c>
      <c r="W17" s="32" t="s">
        <v>10</v>
      </c>
      <c r="X17" s="32">
        <v>234</v>
      </c>
      <c r="Y17" s="32">
        <v>1</v>
      </c>
      <c r="Z17" s="32">
        <v>1</v>
      </c>
      <c r="AA17" s="32" t="s">
        <v>10</v>
      </c>
      <c r="AB17" s="32">
        <v>64</v>
      </c>
      <c r="AC17" s="32">
        <v>4</v>
      </c>
      <c r="AD17" s="32">
        <v>4</v>
      </c>
      <c r="AE17" s="32" t="s">
        <v>10</v>
      </c>
      <c r="AF17" s="32">
        <v>49</v>
      </c>
      <c r="AG17" s="32">
        <v>4.5</v>
      </c>
      <c r="AH17" s="32">
        <v>4.5</v>
      </c>
      <c r="AI17" s="32">
        <v>347</v>
      </c>
      <c r="AJ17" s="32">
        <v>9.5</v>
      </c>
      <c r="AK17" s="32">
        <v>1</v>
      </c>
      <c r="AL17" s="43">
        <v>708</v>
      </c>
      <c r="AM17" s="43">
        <v>50.5</v>
      </c>
      <c r="AN17" s="51">
        <v>4</v>
      </c>
      <c r="AO17" s="33" t="s">
        <v>12</v>
      </c>
      <c r="AP17" s="33">
        <v>177</v>
      </c>
      <c r="AQ17" s="33">
        <v>3</v>
      </c>
      <c r="AR17" s="33">
        <v>3</v>
      </c>
      <c r="AS17" s="33" t="s">
        <v>12</v>
      </c>
      <c r="AT17" s="33">
        <v>137</v>
      </c>
      <c r="AU17" s="33">
        <v>4</v>
      </c>
      <c r="AV17" s="33">
        <v>4</v>
      </c>
      <c r="AW17" s="33" t="s">
        <v>12</v>
      </c>
      <c r="AX17" s="33">
        <v>363</v>
      </c>
      <c r="AY17" s="33">
        <v>1</v>
      </c>
      <c r="AZ17" s="33">
        <v>1</v>
      </c>
      <c r="BA17" s="33">
        <v>677</v>
      </c>
      <c r="BB17" s="33">
        <v>8</v>
      </c>
      <c r="BC17" s="33">
        <v>1</v>
      </c>
      <c r="BD17" s="43">
        <v>1156</v>
      </c>
      <c r="BE17" s="43">
        <v>42.5</v>
      </c>
      <c r="BF17" s="51">
        <v>3</v>
      </c>
      <c r="BG17" s="20">
        <f>AI17+P17+BA17</f>
        <v>1616</v>
      </c>
      <c r="BH17" s="21">
        <f>AJ17+Q17+BB17</f>
        <v>28.5</v>
      </c>
      <c r="BI17" s="21">
        <f>AK17+R17+BC17</f>
        <v>4</v>
      </c>
      <c r="BJ17" s="22">
        <v>2</v>
      </c>
      <c r="BK17" s="60">
        <f t="shared" ref="BK17:BL17" si="4">BG17+BG18+BG19</f>
        <v>3032</v>
      </c>
      <c r="BL17" s="40">
        <f t="shared" si="4"/>
        <v>144</v>
      </c>
      <c r="BM17" s="46">
        <f t="shared" ref="BM17" si="5">BI17+BI18+BI19</f>
        <v>42</v>
      </c>
      <c r="BN17" s="65">
        <v>2</v>
      </c>
    </row>
    <row r="18" spans="1:66">
      <c r="A18" s="34"/>
      <c r="B18" s="35" t="s">
        <v>100</v>
      </c>
      <c r="C18" s="35">
        <v>1</v>
      </c>
      <c r="D18" s="35" t="s">
        <v>12</v>
      </c>
      <c r="E18" s="35">
        <v>28</v>
      </c>
      <c r="F18" s="35">
        <v>10</v>
      </c>
      <c r="G18" s="35">
        <v>10</v>
      </c>
      <c r="H18" s="35" t="s">
        <v>12</v>
      </c>
      <c r="I18" s="35">
        <v>58</v>
      </c>
      <c r="J18" s="35">
        <v>9</v>
      </c>
      <c r="K18" s="35">
        <v>9</v>
      </c>
      <c r="L18" s="35" t="s">
        <v>12</v>
      </c>
      <c r="M18" s="35">
        <v>80</v>
      </c>
      <c r="N18" s="35">
        <v>8</v>
      </c>
      <c r="O18" s="35">
        <v>8</v>
      </c>
      <c r="P18" s="35">
        <v>166</v>
      </c>
      <c r="Q18" s="35">
        <v>27</v>
      </c>
      <c r="R18" s="35">
        <v>12</v>
      </c>
      <c r="S18" s="44"/>
      <c r="T18" s="44"/>
      <c r="U18" s="52"/>
      <c r="W18" s="35" t="s">
        <v>14</v>
      </c>
      <c r="X18" s="35">
        <v>122</v>
      </c>
      <c r="Y18" s="35">
        <v>4</v>
      </c>
      <c r="Z18" s="35">
        <v>4</v>
      </c>
      <c r="AA18" s="35" t="s">
        <v>14</v>
      </c>
      <c r="AB18" s="35">
        <v>19</v>
      </c>
      <c r="AC18" s="35">
        <v>8</v>
      </c>
      <c r="AD18" s="35">
        <v>8</v>
      </c>
      <c r="AE18" s="35" t="s">
        <v>14</v>
      </c>
      <c r="AF18" s="35">
        <v>56</v>
      </c>
      <c r="AG18" s="35">
        <v>9</v>
      </c>
      <c r="AH18" s="35">
        <v>9</v>
      </c>
      <c r="AI18" s="35">
        <v>197</v>
      </c>
      <c r="AJ18" s="35">
        <v>21</v>
      </c>
      <c r="AK18" s="35">
        <v>7</v>
      </c>
      <c r="AL18" s="44"/>
      <c r="AM18" s="44"/>
      <c r="AN18" s="52"/>
      <c r="AO18" s="36" t="s">
        <v>10</v>
      </c>
      <c r="AP18" s="36">
        <v>91</v>
      </c>
      <c r="AQ18" s="36">
        <v>5.5</v>
      </c>
      <c r="AR18" s="36">
        <v>5.5</v>
      </c>
      <c r="AS18" s="36" t="s">
        <v>10</v>
      </c>
      <c r="AT18" s="36">
        <v>76</v>
      </c>
      <c r="AU18" s="36">
        <v>6</v>
      </c>
      <c r="AV18" s="36">
        <v>6</v>
      </c>
      <c r="AW18" s="36" t="s">
        <v>10</v>
      </c>
      <c r="AX18" s="36">
        <v>49</v>
      </c>
      <c r="AY18" s="36">
        <v>6</v>
      </c>
      <c r="AZ18" s="36">
        <v>6</v>
      </c>
      <c r="BA18" s="36">
        <v>216</v>
      </c>
      <c r="BB18" s="36">
        <v>17.5</v>
      </c>
      <c r="BC18" s="36">
        <v>6</v>
      </c>
      <c r="BD18" s="44"/>
      <c r="BE18" s="44"/>
      <c r="BF18" s="52"/>
      <c r="BG18" s="14">
        <f>AI18+P18+BA18</f>
        <v>579</v>
      </c>
      <c r="BH18" s="9">
        <f>AJ18+Q18+BB18</f>
        <v>65.5</v>
      </c>
      <c r="BI18" s="9">
        <f>AK18+R18+BC18</f>
        <v>25</v>
      </c>
      <c r="BJ18" s="15">
        <v>27</v>
      </c>
      <c r="BK18" s="47"/>
      <c r="BL18" s="41"/>
      <c r="BM18" s="47"/>
      <c r="BN18" s="66"/>
    </row>
    <row r="19" spans="1:66" ht="15.75" thickBot="1">
      <c r="A19" s="37"/>
      <c r="B19" s="38" t="s">
        <v>101</v>
      </c>
      <c r="C19" s="38" t="s">
        <v>88</v>
      </c>
      <c r="D19" s="38" t="s">
        <v>10</v>
      </c>
      <c r="E19" s="38">
        <v>199</v>
      </c>
      <c r="F19" s="38">
        <v>3</v>
      </c>
      <c r="G19" s="38">
        <v>3</v>
      </c>
      <c r="H19" s="38" t="s">
        <v>10</v>
      </c>
      <c r="I19" s="38">
        <v>16</v>
      </c>
      <c r="J19" s="38">
        <v>9</v>
      </c>
      <c r="K19" s="38">
        <v>9</v>
      </c>
      <c r="L19" s="38" t="s">
        <v>10</v>
      </c>
      <c r="M19" s="38">
        <v>195</v>
      </c>
      <c r="N19" s="38">
        <v>1</v>
      </c>
      <c r="O19" s="38">
        <v>1</v>
      </c>
      <c r="P19" s="38">
        <v>410</v>
      </c>
      <c r="Q19" s="38">
        <v>13</v>
      </c>
      <c r="R19" s="38">
        <v>3</v>
      </c>
      <c r="S19" s="45"/>
      <c r="T19" s="45"/>
      <c r="U19" s="53"/>
      <c r="W19" s="38" t="s">
        <v>12</v>
      </c>
      <c r="X19" s="38">
        <v>86</v>
      </c>
      <c r="Y19" s="38">
        <v>4</v>
      </c>
      <c r="Z19" s="38">
        <v>4</v>
      </c>
      <c r="AA19" s="38" t="s">
        <v>12</v>
      </c>
      <c r="AB19" s="38">
        <v>21</v>
      </c>
      <c r="AC19" s="38">
        <v>10</v>
      </c>
      <c r="AD19" s="38">
        <v>10</v>
      </c>
      <c r="AE19" s="38" t="s">
        <v>12</v>
      </c>
      <c r="AF19" s="38">
        <v>57</v>
      </c>
      <c r="AG19" s="38">
        <v>6</v>
      </c>
      <c r="AH19" s="38">
        <v>6</v>
      </c>
      <c r="AI19" s="38">
        <v>164</v>
      </c>
      <c r="AJ19" s="38">
        <v>20</v>
      </c>
      <c r="AK19" s="38">
        <v>7</v>
      </c>
      <c r="AL19" s="45"/>
      <c r="AM19" s="45"/>
      <c r="AN19" s="53"/>
      <c r="AO19" s="39" t="s">
        <v>14</v>
      </c>
      <c r="AP19" s="39">
        <v>83</v>
      </c>
      <c r="AQ19" s="39">
        <v>8</v>
      </c>
      <c r="AR19" s="39">
        <v>8</v>
      </c>
      <c r="AS19" s="39" t="s">
        <v>14</v>
      </c>
      <c r="AT19" s="39">
        <v>55</v>
      </c>
      <c r="AU19" s="39">
        <v>7</v>
      </c>
      <c r="AV19" s="39">
        <v>7</v>
      </c>
      <c r="AW19" s="39" t="s">
        <v>14</v>
      </c>
      <c r="AX19" s="39">
        <v>125</v>
      </c>
      <c r="AY19" s="39">
        <v>2</v>
      </c>
      <c r="AZ19" s="39">
        <v>2</v>
      </c>
      <c r="BA19" s="39">
        <v>263</v>
      </c>
      <c r="BB19" s="39">
        <v>17</v>
      </c>
      <c r="BC19" s="39">
        <v>3</v>
      </c>
      <c r="BD19" s="45"/>
      <c r="BE19" s="45"/>
      <c r="BF19" s="53"/>
      <c r="BG19" s="17">
        <f>AI19+P19+BA19</f>
        <v>837</v>
      </c>
      <c r="BH19" s="18">
        <f>AJ19+Q19+BB19</f>
        <v>50</v>
      </c>
      <c r="BI19" s="18">
        <f>AK19+R19+BC19</f>
        <v>13</v>
      </c>
      <c r="BJ19" s="19">
        <v>8</v>
      </c>
      <c r="BK19" s="61"/>
      <c r="BL19" s="42"/>
      <c r="BM19" s="48"/>
      <c r="BN19" s="67"/>
    </row>
    <row r="20" spans="1:66" ht="15.75" thickTop="1">
      <c r="A20" s="31" t="s">
        <v>102</v>
      </c>
      <c r="B20" s="33" t="s">
        <v>133</v>
      </c>
      <c r="C20" s="32" t="s">
        <v>97</v>
      </c>
      <c r="D20" s="32" t="s">
        <v>14</v>
      </c>
      <c r="E20" s="32">
        <v>276</v>
      </c>
      <c r="F20" s="32">
        <v>2</v>
      </c>
      <c r="G20" s="32">
        <v>2</v>
      </c>
      <c r="H20" s="32" t="s">
        <v>14</v>
      </c>
      <c r="I20" s="32">
        <v>256</v>
      </c>
      <c r="J20" s="32">
        <v>3</v>
      </c>
      <c r="K20" s="32">
        <v>3</v>
      </c>
      <c r="L20" s="32" t="s">
        <v>14</v>
      </c>
      <c r="M20" s="32">
        <v>126</v>
      </c>
      <c r="N20" s="32">
        <v>5</v>
      </c>
      <c r="O20" s="32">
        <v>5</v>
      </c>
      <c r="P20" s="32">
        <v>658</v>
      </c>
      <c r="Q20" s="32">
        <v>10</v>
      </c>
      <c r="R20" s="32">
        <v>1</v>
      </c>
      <c r="S20" s="43">
        <v>1105</v>
      </c>
      <c r="T20" s="43">
        <v>54.5</v>
      </c>
      <c r="U20" s="51">
        <v>5</v>
      </c>
      <c r="W20" s="32" t="s">
        <v>12</v>
      </c>
      <c r="X20" s="32">
        <v>14</v>
      </c>
      <c r="Y20" s="32">
        <v>11</v>
      </c>
      <c r="Z20" s="32">
        <v>11</v>
      </c>
      <c r="AA20" s="32" t="s">
        <v>12</v>
      </c>
      <c r="AB20" s="32">
        <v>81</v>
      </c>
      <c r="AC20" s="32">
        <v>3</v>
      </c>
      <c r="AD20" s="32">
        <v>3</v>
      </c>
      <c r="AE20" s="32" t="s">
        <v>12</v>
      </c>
      <c r="AF20" s="32">
        <v>60</v>
      </c>
      <c r="AG20" s="32">
        <v>5</v>
      </c>
      <c r="AH20" s="32">
        <v>5</v>
      </c>
      <c r="AI20" s="32">
        <v>155</v>
      </c>
      <c r="AJ20" s="32">
        <v>19</v>
      </c>
      <c r="AK20" s="32">
        <v>5</v>
      </c>
      <c r="AL20" s="43">
        <v>635</v>
      </c>
      <c r="AM20" s="43">
        <v>56</v>
      </c>
      <c r="AN20" s="51">
        <v>5</v>
      </c>
      <c r="AO20" s="33" t="s">
        <v>10</v>
      </c>
      <c r="AP20" s="33">
        <v>143</v>
      </c>
      <c r="AQ20" s="33">
        <v>2</v>
      </c>
      <c r="AR20" s="33">
        <v>2</v>
      </c>
      <c r="AS20" s="33" t="s">
        <v>10</v>
      </c>
      <c r="AT20" s="33">
        <v>144</v>
      </c>
      <c r="AU20" s="33">
        <v>2</v>
      </c>
      <c r="AV20" s="33">
        <v>2</v>
      </c>
      <c r="AW20" s="33" t="s">
        <v>10</v>
      </c>
      <c r="AX20" s="33">
        <v>83</v>
      </c>
      <c r="AY20" s="33">
        <v>4</v>
      </c>
      <c r="AZ20" s="33">
        <v>4</v>
      </c>
      <c r="BA20" s="33">
        <v>370</v>
      </c>
      <c r="BB20" s="33">
        <v>8</v>
      </c>
      <c r="BC20" s="33">
        <v>2</v>
      </c>
      <c r="BD20" s="43">
        <v>930</v>
      </c>
      <c r="BE20" s="43">
        <v>53</v>
      </c>
      <c r="BF20" s="51">
        <v>4</v>
      </c>
      <c r="BG20" s="2">
        <f>AI20+P20+BA20</f>
        <v>1183</v>
      </c>
      <c r="BH20" s="8">
        <f>AJ20+Q20+BB20</f>
        <v>37</v>
      </c>
      <c r="BI20" s="8">
        <f>AK20+R20+BC20</f>
        <v>8</v>
      </c>
      <c r="BJ20" s="13">
        <v>4</v>
      </c>
      <c r="BK20" s="46">
        <f t="shared" ref="BK20:BL20" si="6">BG20+BG21+BG22</f>
        <v>2670</v>
      </c>
      <c r="BL20" s="40">
        <f t="shared" si="6"/>
        <v>163.5</v>
      </c>
      <c r="BM20" s="46">
        <f t="shared" ref="BM20" si="7">BI20+BI21+BI22</f>
        <v>55</v>
      </c>
      <c r="BN20" s="68">
        <v>6</v>
      </c>
    </row>
    <row r="21" spans="1:66">
      <c r="A21" s="34"/>
      <c r="B21" s="35" t="s">
        <v>103</v>
      </c>
      <c r="C21" s="35" t="s">
        <v>88</v>
      </c>
      <c r="D21" s="35" t="s">
        <v>12</v>
      </c>
      <c r="E21" s="35">
        <v>134</v>
      </c>
      <c r="F21" s="35">
        <v>6</v>
      </c>
      <c r="G21" s="35">
        <v>6</v>
      </c>
      <c r="H21" s="35" t="s">
        <v>12</v>
      </c>
      <c r="I21" s="35">
        <v>52</v>
      </c>
      <c r="J21" s="35">
        <v>10</v>
      </c>
      <c r="K21" s="35">
        <v>10</v>
      </c>
      <c r="L21" s="35" t="s">
        <v>12</v>
      </c>
      <c r="M21" s="35">
        <v>118</v>
      </c>
      <c r="N21" s="35">
        <v>4.5</v>
      </c>
      <c r="O21" s="35">
        <v>4.5</v>
      </c>
      <c r="P21" s="35">
        <v>304</v>
      </c>
      <c r="Q21" s="35">
        <v>20.5</v>
      </c>
      <c r="R21" s="35">
        <v>7</v>
      </c>
      <c r="S21" s="44"/>
      <c r="T21" s="44"/>
      <c r="U21" s="52"/>
      <c r="W21" s="35" t="s">
        <v>10</v>
      </c>
      <c r="X21" s="35">
        <v>0</v>
      </c>
      <c r="Y21" s="35">
        <v>10.5</v>
      </c>
      <c r="Z21" s="35">
        <v>10.5</v>
      </c>
      <c r="AA21" s="35" t="s">
        <v>10</v>
      </c>
      <c r="AB21" s="35">
        <v>18</v>
      </c>
      <c r="AC21" s="35">
        <v>10</v>
      </c>
      <c r="AD21" s="35">
        <v>10</v>
      </c>
      <c r="AE21" s="35" t="s">
        <v>10</v>
      </c>
      <c r="AF21" s="35">
        <v>72</v>
      </c>
      <c r="AG21" s="35">
        <v>1</v>
      </c>
      <c r="AH21" s="35">
        <v>1</v>
      </c>
      <c r="AI21" s="35">
        <v>90</v>
      </c>
      <c r="AJ21" s="35">
        <v>21.5</v>
      </c>
      <c r="AK21" s="35">
        <v>9</v>
      </c>
      <c r="AL21" s="44"/>
      <c r="AM21" s="44"/>
      <c r="AN21" s="52"/>
      <c r="AO21" s="36" t="s">
        <v>14</v>
      </c>
      <c r="AP21" s="36">
        <v>57</v>
      </c>
      <c r="AQ21" s="36">
        <v>10</v>
      </c>
      <c r="AR21" s="36">
        <v>10</v>
      </c>
      <c r="AS21" s="36" t="s">
        <v>14</v>
      </c>
      <c r="AT21" s="36">
        <v>42</v>
      </c>
      <c r="AU21" s="36">
        <v>8</v>
      </c>
      <c r="AV21" s="36">
        <v>8</v>
      </c>
      <c r="AW21" s="36" t="s">
        <v>14</v>
      </c>
      <c r="AX21" s="36">
        <v>0</v>
      </c>
      <c r="AY21" s="36">
        <v>11</v>
      </c>
      <c r="AZ21" s="36">
        <v>11</v>
      </c>
      <c r="BA21" s="36">
        <v>99</v>
      </c>
      <c r="BB21" s="36">
        <v>29</v>
      </c>
      <c r="BC21" s="36">
        <v>12</v>
      </c>
      <c r="BD21" s="44"/>
      <c r="BE21" s="44"/>
      <c r="BF21" s="52"/>
      <c r="BG21" s="14">
        <f>AI21+P21+BA21</f>
        <v>493</v>
      </c>
      <c r="BH21" s="9">
        <f>AJ21+Q21+BB21</f>
        <v>71</v>
      </c>
      <c r="BI21" s="9">
        <f>AK21+R21+BC21</f>
        <v>28</v>
      </c>
      <c r="BJ21" s="15">
        <v>30</v>
      </c>
      <c r="BK21" s="47"/>
      <c r="BL21" s="41"/>
      <c r="BM21" s="47"/>
      <c r="BN21" s="66"/>
    </row>
    <row r="22" spans="1:66" ht="15.75" thickBot="1">
      <c r="A22" s="37"/>
      <c r="B22" s="38" t="s">
        <v>104</v>
      </c>
      <c r="C22" s="38" t="s">
        <v>88</v>
      </c>
      <c r="D22" s="38" t="s">
        <v>10</v>
      </c>
      <c r="E22" s="38">
        <v>45</v>
      </c>
      <c r="F22" s="38">
        <v>10</v>
      </c>
      <c r="G22" s="38">
        <v>10</v>
      </c>
      <c r="H22" s="38" t="s">
        <v>10</v>
      </c>
      <c r="I22" s="38">
        <v>74</v>
      </c>
      <c r="J22" s="38">
        <v>5</v>
      </c>
      <c r="K22" s="38">
        <v>5</v>
      </c>
      <c r="L22" s="38" t="s">
        <v>10</v>
      </c>
      <c r="M22" s="38">
        <v>24</v>
      </c>
      <c r="N22" s="38">
        <v>9</v>
      </c>
      <c r="O22" s="38">
        <v>9</v>
      </c>
      <c r="P22" s="38">
        <v>143</v>
      </c>
      <c r="Q22" s="38">
        <v>24</v>
      </c>
      <c r="R22" s="38">
        <v>9</v>
      </c>
      <c r="S22" s="45"/>
      <c r="T22" s="45"/>
      <c r="U22" s="53"/>
      <c r="W22" s="38" t="s">
        <v>14</v>
      </c>
      <c r="X22" s="38">
        <v>80</v>
      </c>
      <c r="Y22" s="38">
        <v>8</v>
      </c>
      <c r="Z22" s="38">
        <v>8</v>
      </c>
      <c r="AA22" s="38" t="s">
        <v>14</v>
      </c>
      <c r="AB22" s="38">
        <v>165</v>
      </c>
      <c r="AC22" s="38">
        <v>4</v>
      </c>
      <c r="AD22" s="38">
        <v>4</v>
      </c>
      <c r="AE22" s="38" t="s">
        <v>14</v>
      </c>
      <c r="AF22" s="38">
        <v>145</v>
      </c>
      <c r="AG22" s="38">
        <v>3.5</v>
      </c>
      <c r="AH22" s="38">
        <v>3.5</v>
      </c>
      <c r="AI22" s="38">
        <v>390</v>
      </c>
      <c r="AJ22" s="38">
        <v>15.5</v>
      </c>
      <c r="AK22" s="38">
        <v>6</v>
      </c>
      <c r="AL22" s="45"/>
      <c r="AM22" s="45"/>
      <c r="AN22" s="53"/>
      <c r="AO22" s="39" t="s">
        <v>12</v>
      </c>
      <c r="AP22" s="39">
        <v>169</v>
      </c>
      <c r="AQ22" s="39">
        <v>6</v>
      </c>
      <c r="AR22" s="39">
        <v>6</v>
      </c>
      <c r="AS22" s="39" t="s">
        <v>12</v>
      </c>
      <c r="AT22" s="39">
        <v>162</v>
      </c>
      <c r="AU22" s="39">
        <v>3</v>
      </c>
      <c r="AV22" s="39">
        <v>3</v>
      </c>
      <c r="AW22" s="39" t="s">
        <v>12</v>
      </c>
      <c r="AX22" s="39">
        <v>130</v>
      </c>
      <c r="AY22" s="39">
        <v>7</v>
      </c>
      <c r="AZ22" s="39">
        <v>7</v>
      </c>
      <c r="BA22" s="39">
        <v>461</v>
      </c>
      <c r="BB22" s="39">
        <v>16</v>
      </c>
      <c r="BC22" s="39">
        <v>4</v>
      </c>
      <c r="BD22" s="45"/>
      <c r="BE22" s="45"/>
      <c r="BF22" s="53"/>
      <c r="BG22" s="3">
        <f>AI22+P22+BA22</f>
        <v>994</v>
      </c>
      <c r="BH22" s="10">
        <f>AJ22+Q22+BB22</f>
        <v>55.5</v>
      </c>
      <c r="BI22" s="10">
        <f>AK22+R22+BC22</f>
        <v>19</v>
      </c>
      <c r="BJ22" s="16">
        <v>16</v>
      </c>
      <c r="BK22" s="48"/>
      <c r="BL22" s="42"/>
      <c r="BM22" s="48"/>
      <c r="BN22" s="69"/>
    </row>
    <row r="23" spans="1:66" ht="15.75" thickTop="1">
      <c r="A23" s="31" t="s">
        <v>105</v>
      </c>
      <c r="B23" s="32" t="s">
        <v>106</v>
      </c>
      <c r="C23" s="32" t="s">
        <v>97</v>
      </c>
      <c r="D23" s="32" t="s">
        <v>10</v>
      </c>
      <c r="E23" s="32">
        <v>115</v>
      </c>
      <c r="F23" s="32">
        <v>6</v>
      </c>
      <c r="G23" s="32">
        <v>6</v>
      </c>
      <c r="H23" s="32" t="s">
        <v>10</v>
      </c>
      <c r="I23" s="32">
        <v>47</v>
      </c>
      <c r="J23" s="32">
        <v>7</v>
      </c>
      <c r="K23" s="32">
        <v>7</v>
      </c>
      <c r="L23" s="32" t="s">
        <v>10</v>
      </c>
      <c r="M23" s="32">
        <v>52</v>
      </c>
      <c r="N23" s="32">
        <v>7</v>
      </c>
      <c r="O23" s="32">
        <v>7</v>
      </c>
      <c r="P23" s="32">
        <v>214</v>
      </c>
      <c r="Q23" s="32">
        <v>20</v>
      </c>
      <c r="R23" s="32">
        <v>8</v>
      </c>
      <c r="S23" s="43">
        <v>1295</v>
      </c>
      <c r="T23" s="43">
        <v>56.5</v>
      </c>
      <c r="U23" s="51">
        <v>6</v>
      </c>
      <c r="W23" s="32" t="s">
        <v>12</v>
      </c>
      <c r="X23" s="32">
        <v>50</v>
      </c>
      <c r="Y23" s="32">
        <v>9</v>
      </c>
      <c r="Z23" s="32">
        <v>9</v>
      </c>
      <c r="AA23" s="32" t="s">
        <v>12</v>
      </c>
      <c r="AB23" s="32">
        <v>99</v>
      </c>
      <c r="AC23" s="32">
        <v>2</v>
      </c>
      <c r="AD23" s="32">
        <v>2</v>
      </c>
      <c r="AE23" s="32" t="s">
        <v>12</v>
      </c>
      <c r="AF23" s="32">
        <v>14</v>
      </c>
      <c r="AG23" s="32">
        <v>10</v>
      </c>
      <c r="AH23" s="32">
        <v>10</v>
      </c>
      <c r="AI23" s="32">
        <v>163</v>
      </c>
      <c r="AJ23" s="32">
        <v>21</v>
      </c>
      <c r="AK23" s="32">
        <v>8</v>
      </c>
      <c r="AL23" s="43">
        <v>469</v>
      </c>
      <c r="AM23" s="43">
        <v>56.5</v>
      </c>
      <c r="AN23" s="51">
        <v>6</v>
      </c>
      <c r="AO23" s="33" t="s">
        <v>14</v>
      </c>
      <c r="AP23" s="33">
        <v>211</v>
      </c>
      <c r="AQ23" s="33">
        <v>3</v>
      </c>
      <c r="AR23" s="33">
        <v>3</v>
      </c>
      <c r="AS23" s="33" t="s">
        <v>14</v>
      </c>
      <c r="AT23" s="33">
        <v>15</v>
      </c>
      <c r="AU23" s="33">
        <v>10</v>
      </c>
      <c r="AV23" s="33">
        <v>10</v>
      </c>
      <c r="AW23" s="33" t="s">
        <v>14</v>
      </c>
      <c r="AX23" s="33">
        <v>49</v>
      </c>
      <c r="AY23" s="33">
        <v>7</v>
      </c>
      <c r="AZ23" s="33">
        <v>7</v>
      </c>
      <c r="BA23" s="33">
        <v>275</v>
      </c>
      <c r="BB23" s="33">
        <v>20</v>
      </c>
      <c r="BC23" s="33">
        <v>7</v>
      </c>
      <c r="BD23" s="43">
        <v>745</v>
      </c>
      <c r="BE23" s="43">
        <v>62.5</v>
      </c>
      <c r="BF23" s="51">
        <v>7</v>
      </c>
      <c r="BG23" s="20">
        <f>AI23+P23+BA23</f>
        <v>652</v>
      </c>
      <c r="BH23" s="23">
        <f>AJ23+Q23+BB23</f>
        <v>61</v>
      </c>
      <c r="BI23" s="23">
        <f>AK23+R23+BC23</f>
        <v>23</v>
      </c>
      <c r="BJ23" s="22">
        <v>24</v>
      </c>
      <c r="BK23" s="60">
        <f t="shared" ref="BK23:BL23" si="8">BG23+BG24+BG25</f>
        <v>2509</v>
      </c>
      <c r="BL23" s="40">
        <f t="shared" si="8"/>
        <v>175.5</v>
      </c>
      <c r="BM23" s="46">
        <f t="shared" ref="BM23" si="9">BI23+BI24+BI25</f>
        <v>61</v>
      </c>
      <c r="BN23" s="65">
        <v>8</v>
      </c>
    </row>
    <row r="24" spans="1:66">
      <c r="A24" s="34"/>
      <c r="B24" s="35" t="s">
        <v>107</v>
      </c>
      <c r="C24" s="35" t="s">
        <v>88</v>
      </c>
      <c r="D24" s="35" t="s">
        <v>14</v>
      </c>
      <c r="E24" s="35">
        <v>99</v>
      </c>
      <c r="F24" s="35">
        <v>7</v>
      </c>
      <c r="G24" s="35">
        <v>7</v>
      </c>
      <c r="H24" s="35" t="s">
        <v>14</v>
      </c>
      <c r="I24" s="35">
        <v>336</v>
      </c>
      <c r="J24" s="35">
        <v>2</v>
      </c>
      <c r="K24" s="35">
        <v>2</v>
      </c>
      <c r="L24" s="35" t="s">
        <v>14</v>
      </c>
      <c r="M24" s="35">
        <v>88</v>
      </c>
      <c r="N24" s="35">
        <v>7</v>
      </c>
      <c r="O24" s="35">
        <v>7</v>
      </c>
      <c r="P24" s="35">
        <v>523</v>
      </c>
      <c r="Q24" s="35">
        <v>16</v>
      </c>
      <c r="R24" s="35">
        <v>6</v>
      </c>
      <c r="S24" s="44"/>
      <c r="T24" s="44"/>
      <c r="U24" s="52"/>
      <c r="W24" s="35" t="s">
        <v>10</v>
      </c>
      <c r="X24" s="35">
        <v>37</v>
      </c>
      <c r="Y24" s="35">
        <v>4</v>
      </c>
      <c r="Z24" s="35">
        <v>4</v>
      </c>
      <c r="AA24" s="35" t="s">
        <v>10</v>
      </c>
      <c r="AB24" s="35">
        <v>86</v>
      </c>
      <c r="AC24" s="35">
        <v>1</v>
      </c>
      <c r="AD24" s="35">
        <v>1</v>
      </c>
      <c r="AE24" s="35" t="s">
        <v>10</v>
      </c>
      <c r="AF24" s="35">
        <v>49</v>
      </c>
      <c r="AG24" s="35">
        <v>4.5</v>
      </c>
      <c r="AH24" s="35">
        <v>4.5</v>
      </c>
      <c r="AI24" s="35">
        <v>172</v>
      </c>
      <c r="AJ24" s="35">
        <v>9.5</v>
      </c>
      <c r="AK24" s="35">
        <v>2</v>
      </c>
      <c r="AL24" s="44"/>
      <c r="AM24" s="44"/>
      <c r="AN24" s="52"/>
      <c r="AO24" s="36" t="s">
        <v>12</v>
      </c>
      <c r="AP24" s="36">
        <v>71</v>
      </c>
      <c r="AQ24" s="36">
        <v>10</v>
      </c>
      <c r="AR24" s="36">
        <v>10</v>
      </c>
      <c r="AS24" s="36" t="s">
        <v>12</v>
      </c>
      <c r="AT24" s="36">
        <v>62</v>
      </c>
      <c r="AU24" s="36">
        <v>9</v>
      </c>
      <c r="AV24" s="36">
        <v>9</v>
      </c>
      <c r="AW24" s="36" t="s">
        <v>12</v>
      </c>
      <c r="AX24" s="36">
        <v>84</v>
      </c>
      <c r="AY24" s="36">
        <v>8</v>
      </c>
      <c r="AZ24" s="36">
        <v>8</v>
      </c>
      <c r="BA24" s="36">
        <v>217</v>
      </c>
      <c r="BB24" s="36">
        <v>27</v>
      </c>
      <c r="BC24" s="36">
        <v>11</v>
      </c>
      <c r="BD24" s="44"/>
      <c r="BE24" s="44"/>
      <c r="BF24" s="52"/>
      <c r="BG24" s="14">
        <f>AI24+P24+BA24</f>
        <v>912</v>
      </c>
      <c r="BH24" s="24">
        <f>AJ24+Q24+BB24</f>
        <v>52.5</v>
      </c>
      <c r="BI24" s="24">
        <f>AK24+R24+BC24</f>
        <v>19</v>
      </c>
      <c r="BJ24" s="15">
        <v>15</v>
      </c>
      <c r="BK24" s="47"/>
      <c r="BL24" s="41"/>
      <c r="BM24" s="47"/>
      <c r="BN24" s="66"/>
    </row>
    <row r="25" spans="1:66" ht="15.75" thickBot="1">
      <c r="A25" s="37"/>
      <c r="B25" s="38" t="s">
        <v>108</v>
      </c>
      <c r="C25" s="38" t="s">
        <v>88</v>
      </c>
      <c r="D25" s="38" t="s">
        <v>12</v>
      </c>
      <c r="E25" s="38">
        <v>98</v>
      </c>
      <c r="F25" s="38">
        <v>7</v>
      </c>
      <c r="G25" s="38">
        <v>7</v>
      </c>
      <c r="H25" s="38" t="s">
        <v>12</v>
      </c>
      <c r="I25" s="38">
        <v>21</v>
      </c>
      <c r="J25" s="38">
        <v>11.5</v>
      </c>
      <c r="K25" s="38">
        <v>11.5</v>
      </c>
      <c r="L25" s="38" t="s">
        <v>12</v>
      </c>
      <c r="M25" s="38">
        <v>439</v>
      </c>
      <c r="N25" s="38">
        <v>2</v>
      </c>
      <c r="O25" s="38">
        <v>2</v>
      </c>
      <c r="P25" s="38">
        <v>558</v>
      </c>
      <c r="Q25" s="38">
        <v>20.5</v>
      </c>
      <c r="R25" s="38">
        <v>5</v>
      </c>
      <c r="S25" s="45"/>
      <c r="T25" s="45"/>
      <c r="U25" s="53"/>
      <c r="W25" s="38" t="s">
        <v>14</v>
      </c>
      <c r="X25" s="38">
        <v>89</v>
      </c>
      <c r="Y25" s="38">
        <v>7</v>
      </c>
      <c r="Z25" s="38">
        <v>7</v>
      </c>
      <c r="AA25" s="38" t="s">
        <v>14</v>
      </c>
      <c r="AB25" s="38">
        <v>12</v>
      </c>
      <c r="AC25" s="38">
        <v>9</v>
      </c>
      <c r="AD25" s="38">
        <v>9</v>
      </c>
      <c r="AE25" s="38" t="s">
        <v>14</v>
      </c>
      <c r="AF25" s="38">
        <v>33</v>
      </c>
      <c r="AG25" s="38">
        <v>10</v>
      </c>
      <c r="AH25" s="38">
        <v>10</v>
      </c>
      <c r="AI25" s="38">
        <v>134</v>
      </c>
      <c r="AJ25" s="38">
        <v>26</v>
      </c>
      <c r="AK25" s="38">
        <v>9</v>
      </c>
      <c r="AL25" s="45"/>
      <c r="AM25" s="45"/>
      <c r="AN25" s="53"/>
      <c r="AO25" s="39" t="s">
        <v>10</v>
      </c>
      <c r="AP25" s="39">
        <v>91</v>
      </c>
      <c r="AQ25" s="39">
        <v>5.5</v>
      </c>
      <c r="AR25" s="39">
        <v>5.5</v>
      </c>
      <c r="AS25" s="39" t="s">
        <v>10</v>
      </c>
      <c r="AT25" s="39">
        <v>71</v>
      </c>
      <c r="AU25" s="39">
        <v>7</v>
      </c>
      <c r="AV25" s="39">
        <v>7</v>
      </c>
      <c r="AW25" s="39" t="s">
        <v>10</v>
      </c>
      <c r="AX25" s="39">
        <v>91</v>
      </c>
      <c r="AY25" s="39">
        <v>3</v>
      </c>
      <c r="AZ25" s="39">
        <v>3</v>
      </c>
      <c r="BA25" s="39">
        <v>253</v>
      </c>
      <c r="BB25" s="39">
        <v>15.5</v>
      </c>
      <c r="BC25" s="39">
        <v>5</v>
      </c>
      <c r="BD25" s="45"/>
      <c r="BE25" s="45"/>
      <c r="BF25" s="53"/>
      <c r="BG25" s="17">
        <f>AI25+P25+BA25</f>
        <v>945</v>
      </c>
      <c r="BH25" s="25">
        <f>AJ25+Q25+BB25</f>
        <v>62</v>
      </c>
      <c r="BI25" s="25">
        <f>AK25+R25+BC25</f>
        <v>19</v>
      </c>
      <c r="BJ25" s="19">
        <v>19</v>
      </c>
      <c r="BK25" s="61"/>
      <c r="BL25" s="42"/>
      <c r="BM25" s="48"/>
      <c r="BN25" s="67"/>
    </row>
    <row r="26" spans="1:66" ht="15.75" thickTop="1">
      <c r="A26" s="31" t="s">
        <v>109</v>
      </c>
      <c r="B26" s="32" t="s">
        <v>110</v>
      </c>
      <c r="C26" s="32" t="s">
        <v>88</v>
      </c>
      <c r="D26" s="32" t="s">
        <v>12</v>
      </c>
      <c r="E26" s="32">
        <v>23</v>
      </c>
      <c r="F26" s="32">
        <v>11</v>
      </c>
      <c r="G26" s="32">
        <v>11</v>
      </c>
      <c r="H26" s="32" t="s">
        <v>12</v>
      </c>
      <c r="I26" s="32">
        <v>142</v>
      </c>
      <c r="J26" s="32">
        <v>5</v>
      </c>
      <c r="K26" s="32">
        <v>5</v>
      </c>
      <c r="L26" s="32" t="s">
        <v>12</v>
      </c>
      <c r="M26" s="32">
        <v>58</v>
      </c>
      <c r="N26" s="32">
        <v>9</v>
      </c>
      <c r="O26" s="32">
        <v>9</v>
      </c>
      <c r="P26" s="32">
        <v>223</v>
      </c>
      <c r="Q26" s="32">
        <v>25</v>
      </c>
      <c r="R26" s="32">
        <v>8</v>
      </c>
      <c r="S26" s="43">
        <v>981</v>
      </c>
      <c r="T26" s="43">
        <v>56.5</v>
      </c>
      <c r="U26" s="51">
        <v>7</v>
      </c>
      <c r="W26" s="32" t="s">
        <v>10</v>
      </c>
      <c r="X26" s="32">
        <v>35</v>
      </c>
      <c r="Y26" s="32">
        <v>6</v>
      </c>
      <c r="Z26" s="32">
        <v>6</v>
      </c>
      <c r="AA26" s="32" t="s">
        <v>10</v>
      </c>
      <c r="AB26" s="32">
        <v>61</v>
      </c>
      <c r="AC26" s="32">
        <v>5</v>
      </c>
      <c r="AD26" s="32">
        <v>5</v>
      </c>
      <c r="AE26" s="32" t="s">
        <v>10</v>
      </c>
      <c r="AF26" s="32">
        <v>20</v>
      </c>
      <c r="AG26" s="32">
        <v>9</v>
      </c>
      <c r="AH26" s="32">
        <v>9</v>
      </c>
      <c r="AI26" s="32">
        <v>116</v>
      </c>
      <c r="AJ26" s="32">
        <v>20</v>
      </c>
      <c r="AK26" s="32">
        <v>6</v>
      </c>
      <c r="AL26" s="43">
        <v>714</v>
      </c>
      <c r="AM26" s="43">
        <v>57.5</v>
      </c>
      <c r="AN26" s="51">
        <v>7</v>
      </c>
      <c r="AO26" s="33" t="s">
        <v>14</v>
      </c>
      <c r="AP26" s="33">
        <v>32</v>
      </c>
      <c r="AQ26" s="33">
        <v>11</v>
      </c>
      <c r="AR26" s="33">
        <v>11</v>
      </c>
      <c r="AS26" s="33" t="s">
        <v>14</v>
      </c>
      <c r="AT26" s="33">
        <v>191</v>
      </c>
      <c r="AU26" s="33">
        <v>1</v>
      </c>
      <c r="AV26" s="33">
        <v>1</v>
      </c>
      <c r="AW26" s="33" t="s">
        <v>14</v>
      </c>
      <c r="AX26" s="33">
        <v>78</v>
      </c>
      <c r="AY26" s="33">
        <v>6</v>
      </c>
      <c r="AZ26" s="33">
        <v>6</v>
      </c>
      <c r="BA26" s="33">
        <v>301</v>
      </c>
      <c r="BB26" s="33">
        <v>18</v>
      </c>
      <c r="BC26" s="33">
        <v>4</v>
      </c>
      <c r="BD26" s="43">
        <v>821</v>
      </c>
      <c r="BE26" s="43">
        <v>66.5</v>
      </c>
      <c r="BF26" s="51">
        <v>8</v>
      </c>
      <c r="BG26" s="28">
        <f>AI26+P26+BA26</f>
        <v>640</v>
      </c>
      <c r="BH26" s="26">
        <f>AJ26+Q26+BB26</f>
        <v>63</v>
      </c>
      <c r="BI26" s="26">
        <f>AK26+R26+BC26</f>
        <v>18</v>
      </c>
      <c r="BJ26" s="13">
        <v>14</v>
      </c>
      <c r="BK26" s="46">
        <f t="shared" ref="BK26:BL26" si="10">BG26+BG27+BG28</f>
        <v>2516</v>
      </c>
      <c r="BL26" s="40">
        <f t="shared" si="10"/>
        <v>180.5</v>
      </c>
      <c r="BM26" s="46">
        <f t="shared" ref="BM26" si="11">BI26+BI27+BI28</f>
        <v>58</v>
      </c>
      <c r="BN26" s="68">
        <v>7</v>
      </c>
    </row>
    <row r="27" spans="1:66">
      <c r="A27" s="34"/>
      <c r="B27" s="35" t="s">
        <v>111</v>
      </c>
      <c r="C27" s="35" t="s">
        <v>88</v>
      </c>
      <c r="D27" s="35" t="s">
        <v>14</v>
      </c>
      <c r="E27" s="35">
        <v>207</v>
      </c>
      <c r="F27" s="35">
        <v>4</v>
      </c>
      <c r="G27" s="35">
        <v>4</v>
      </c>
      <c r="H27" s="35" t="s">
        <v>14</v>
      </c>
      <c r="I27" s="35">
        <v>63</v>
      </c>
      <c r="J27" s="35">
        <v>8.5</v>
      </c>
      <c r="K27" s="35">
        <v>8.5</v>
      </c>
      <c r="L27" s="35" t="s">
        <v>14</v>
      </c>
      <c r="M27" s="35">
        <v>177</v>
      </c>
      <c r="N27" s="35">
        <v>3</v>
      </c>
      <c r="O27" s="35">
        <v>3</v>
      </c>
      <c r="P27" s="35">
        <v>447</v>
      </c>
      <c r="Q27" s="35">
        <v>15.5</v>
      </c>
      <c r="R27" s="35">
        <v>5</v>
      </c>
      <c r="S27" s="44"/>
      <c r="T27" s="44"/>
      <c r="U27" s="52"/>
      <c r="W27" s="35" t="s">
        <v>12</v>
      </c>
      <c r="X27" s="35">
        <v>67</v>
      </c>
      <c r="Y27" s="35">
        <v>5.5</v>
      </c>
      <c r="Z27" s="35">
        <v>5.5</v>
      </c>
      <c r="AA27" s="35" t="s">
        <v>12</v>
      </c>
      <c r="AB27" s="35">
        <v>23</v>
      </c>
      <c r="AC27" s="35">
        <v>9</v>
      </c>
      <c r="AD27" s="35">
        <v>9</v>
      </c>
      <c r="AE27" s="35" t="s">
        <v>12</v>
      </c>
      <c r="AF27" s="35">
        <v>0</v>
      </c>
      <c r="AG27" s="35">
        <v>12</v>
      </c>
      <c r="AH27" s="35">
        <v>12</v>
      </c>
      <c r="AI27" s="35">
        <v>90</v>
      </c>
      <c r="AJ27" s="35">
        <v>26.5</v>
      </c>
      <c r="AK27" s="35">
        <v>10</v>
      </c>
      <c r="AL27" s="44"/>
      <c r="AM27" s="44"/>
      <c r="AN27" s="52"/>
      <c r="AO27" s="36" t="s">
        <v>10</v>
      </c>
      <c r="AP27" s="36">
        <v>54</v>
      </c>
      <c r="AQ27" s="36">
        <v>10</v>
      </c>
      <c r="AR27" s="36">
        <v>10</v>
      </c>
      <c r="AS27" s="36" t="s">
        <v>10</v>
      </c>
      <c r="AT27" s="36">
        <v>66</v>
      </c>
      <c r="AU27" s="36">
        <v>8</v>
      </c>
      <c r="AV27" s="36">
        <v>8</v>
      </c>
      <c r="AW27" s="36" t="s">
        <v>10</v>
      </c>
      <c r="AX27" s="36">
        <v>16</v>
      </c>
      <c r="AY27" s="36">
        <v>12</v>
      </c>
      <c r="AZ27" s="36">
        <v>12</v>
      </c>
      <c r="BA27" s="36">
        <v>136</v>
      </c>
      <c r="BB27" s="36">
        <v>30</v>
      </c>
      <c r="BC27" s="36">
        <v>11</v>
      </c>
      <c r="BD27" s="44"/>
      <c r="BE27" s="44"/>
      <c r="BF27" s="52"/>
      <c r="BG27" s="14">
        <f>AI27+P27+BA27</f>
        <v>673</v>
      </c>
      <c r="BH27" s="24">
        <f>AJ27+Q27+BB27</f>
        <v>72</v>
      </c>
      <c r="BI27" s="24">
        <f>AK27+R27+BC27</f>
        <v>26</v>
      </c>
      <c r="BJ27" s="15">
        <v>28</v>
      </c>
      <c r="BK27" s="47"/>
      <c r="BL27" s="41"/>
      <c r="BM27" s="47"/>
      <c r="BN27" s="66"/>
    </row>
    <row r="28" spans="1:66" ht="15.75" thickBot="1">
      <c r="A28" s="37"/>
      <c r="B28" s="38" t="s">
        <v>112</v>
      </c>
      <c r="C28" s="38">
        <v>1</v>
      </c>
      <c r="D28" s="38" t="s">
        <v>10</v>
      </c>
      <c r="E28" s="38">
        <v>124</v>
      </c>
      <c r="F28" s="38">
        <v>5</v>
      </c>
      <c r="G28" s="38">
        <v>5</v>
      </c>
      <c r="H28" s="38" t="s">
        <v>10</v>
      </c>
      <c r="I28" s="38">
        <v>167</v>
      </c>
      <c r="J28" s="38">
        <v>1</v>
      </c>
      <c r="K28" s="38">
        <v>1</v>
      </c>
      <c r="L28" s="38" t="s">
        <v>10</v>
      </c>
      <c r="M28" s="38">
        <v>20</v>
      </c>
      <c r="N28" s="38">
        <v>10</v>
      </c>
      <c r="O28" s="38">
        <v>10</v>
      </c>
      <c r="P28" s="38">
        <v>311</v>
      </c>
      <c r="Q28" s="38">
        <v>16</v>
      </c>
      <c r="R28" s="38">
        <v>5</v>
      </c>
      <c r="S28" s="45"/>
      <c r="T28" s="45"/>
      <c r="U28" s="53"/>
      <c r="W28" s="38" t="s">
        <v>14</v>
      </c>
      <c r="X28" s="38">
        <v>193</v>
      </c>
      <c r="Y28" s="38">
        <v>2</v>
      </c>
      <c r="Z28" s="38">
        <v>2</v>
      </c>
      <c r="AA28" s="38" t="s">
        <v>14</v>
      </c>
      <c r="AB28" s="38">
        <v>189</v>
      </c>
      <c r="AC28" s="38">
        <v>3</v>
      </c>
      <c r="AD28" s="38">
        <v>3</v>
      </c>
      <c r="AE28" s="38" t="s">
        <v>14</v>
      </c>
      <c r="AF28" s="38">
        <v>126</v>
      </c>
      <c r="AG28" s="38">
        <v>6</v>
      </c>
      <c r="AH28" s="38">
        <v>6</v>
      </c>
      <c r="AI28" s="38">
        <v>508</v>
      </c>
      <c r="AJ28" s="38">
        <v>11</v>
      </c>
      <c r="AK28" s="38">
        <v>4</v>
      </c>
      <c r="AL28" s="45"/>
      <c r="AM28" s="45"/>
      <c r="AN28" s="53"/>
      <c r="AO28" s="39" t="s">
        <v>12</v>
      </c>
      <c r="AP28" s="39">
        <v>170</v>
      </c>
      <c r="AQ28" s="39">
        <v>5</v>
      </c>
      <c r="AR28" s="39">
        <v>5</v>
      </c>
      <c r="AS28" s="39" t="s">
        <v>12</v>
      </c>
      <c r="AT28" s="39">
        <v>54</v>
      </c>
      <c r="AU28" s="39">
        <v>10</v>
      </c>
      <c r="AV28" s="39">
        <v>10</v>
      </c>
      <c r="AW28" s="39" t="s">
        <v>12</v>
      </c>
      <c r="AX28" s="39">
        <v>160</v>
      </c>
      <c r="AY28" s="39">
        <v>3.5</v>
      </c>
      <c r="AZ28" s="39">
        <v>3.5</v>
      </c>
      <c r="BA28" s="39">
        <v>384</v>
      </c>
      <c r="BB28" s="39">
        <v>18.5</v>
      </c>
      <c r="BC28" s="39">
        <v>5</v>
      </c>
      <c r="BD28" s="45"/>
      <c r="BE28" s="45"/>
      <c r="BF28" s="53"/>
      <c r="BG28" s="29">
        <f>AI28+P28+BA28</f>
        <v>1203</v>
      </c>
      <c r="BH28" s="27">
        <f>AJ28+Q28+BB28</f>
        <v>45.5</v>
      </c>
      <c r="BI28" s="27">
        <f>AK28+R28+BC28</f>
        <v>14</v>
      </c>
      <c r="BJ28" s="16">
        <v>10</v>
      </c>
      <c r="BK28" s="48"/>
      <c r="BL28" s="42"/>
      <c r="BM28" s="48"/>
      <c r="BN28" s="69"/>
    </row>
    <row r="29" spans="1:66" ht="15.75" thickTop="1">
      <c r="A29" s="31" t="s">
        <v>113</v>
      </c>
      <c r="B29" s="32" t="s">
        <v>114</v>
      </c>
      <c r="C29" s="32" t="s">
        <v>88</v>
      </c>
      <c r="D29" s="32" t="s">
        <v>14</v>
      </c>
      <c r="E29" s="32">
        <v>83</v>
      </c>
      <c r="F29" s="32">
        <v>8</v>
      </c>
      <c r="G29" s="32">
        <v>8</v>
      </c>
      <c r="H29" s="32" t="s">
        <v>14</v>
      </c>
      <c r="I29" s="32">
        <v>34</v>
      </c>
      <c r="J29" s="32">
        <v>11</v>
      </c>
      <c r="K29" s="32">
        <v>11</v>
      </c>
      <c r="L29" s="32" t="s">
        <v>14</v>
      </c>
      <c r="M29" s="32">
        <v>57</v>
      </c>
      <c r="N29" s="32">
        <v>9</v>
      </c>
      <c r="O29" s="32">
        <v>9</v>
      </c>
      <c r="P29" s="32">
        <v>174</v>
      </c>
      <c r="Q29" s="32">
        <v>28</v>
      </c>
      <c r="R29" s="32">
        <v>10</v>
      </c>
      <c r="S29" s="43">
        <v>972</v>
      </c>
      <c r="T29" s="43">
        <v>58.5</v>
      </c>
      <c r="U29" s="51">
        <v>8</v>
      </c>
      <c r="W29" s="32" t="s">
        <v>10</v>
      </c>
      <c r="X29" s="32">
        <v>32</v>
      </c>
      <c r="Y29" s="32">
        <v>7</v>
      </c>
      <c r="Z29" s="32">
        <v>7</v>
      </c>
      <c r="AA29" s="32" t="s">
        <v>10</v>
      </c>
      <c r="AB29" s="32">
        <v>67</v>
      </c>
      <c r="AC29" s="32">
        <v>3</v>
      </c>
      <c r="AD29" s="32">
        <v>3</v>
      </c>
      <c r="AE29" s="32" t="s">
        <v>10</v>
      </c>
      <c r="AF29" s="32">
        <v>52</v>
      </c>
      <c r="AG29" s="32">
        <v>2</v>
      </c>
      <c r="AH29" s="32">
        <v>2</v>
      </c>
      <c r="AI29" s="32">
        <v>151</v>
      </c>
      <c r="AJ29" s="32">
        <v>12</v>
      </c>
      <c r="AK29" s="32">
        <v>3</v>
      </c>
      <c r="AL29" s="43">
        <v>704</v>
      </c>
      <c r="AM29" s="43">
        <v>41</v>
      </c>
      <c r="AN29" s="51">
        <v>2</v>
      </c>
      <c r="AO29" s="33" t="s">
        <v>12</v>
      </c>
      <c r="AP29" s="33">
        <v>175</v>
      </c>
      <c r="AQ29" s="33">
        <v>4</v>
      </c>
      <c r="AR29" s="33">
        <v>4</v>
      </c>
      <c r="AS29" s="33" t="s">
        <v>12</v>
      </c>
      <c r="AT29" s="33">
        <v>135</v>
      </c>
      <c r="AU29" s="33">
        <v>5</v>
      </c>
      <c r="AV29" s="33">
        <v>5</v>
      </c>
      <c r="AW29" s="33" t="s">
        <v>12</v>
      </c>
      <c r="AX29" s="33">
        <v>66</v>
      </c>
      <c r="AY29" s="33">
        <v>10</v>
      </c>
      <c r="AZ29" s="33">
        <v>10</v>
      </c>
      <c r="BA29" s="33">
        <v>376</v>
      </c>
      <c r="BB29" s="33">
        <v>19</v>
      </c>
      <c r="BC29" s="33">
        <v>6</v>
      </c>
      <c r="BD29" s="43">
        <v>882</v>
      </c>
      <c r="BE29" s="43">
        <v>61</v>
      </c>
      <c r="BF29" s="51">
        <v>5</v>
      </c>
      <c r="BG29" s="20">
        <f>AI29+P29+BA29</f>
        <v>701</v>
      </c>
      <c r="BH29" s="23">
        <f>AJ29+Q29+BB29</f>
        <v>59</v>
      </c>
      <c r="BI29" s="23">
        <f>AK29+R29+BC29</f>
        <v>19</v>
      </c>
      <c r="BJ29" s="22">
        <v>18</v>
      </c>
      <c r="BK29" s="60">
        <f t="shared" ref="BK29:BL29" si="12">BG29+BG30+BG31</f>
        <v>2558</v>
      </c>
      <c r="BL29" s="40">
        <f t="shared" si="12"/>
        <v>160.5</v>
      </c>
      <c r="BM29" s="46">
        <f t="shared" ref="BM29" si="13">BI29+BI30+BI31</f>
        <v>53</v>
      </c>
      <c r="BN29" s="65">
        <v>5</v>
      </c>
    </row>
    <row r="30" spans="1:66">
      <c r="A30" s="34"/>
      <c r="B30" s="35" t="s">
        <v>115</v>
      </c>
      <c r="C30" s="35" t="s">
        <v>97</v>
      </c>
      <c r="D30" s="35" t="s">
        <v>12</v>
      </c>
      <c r="E30" s="35">
        <v>220</v>
      </c>
      <c r="F30" s="35">
        <v>5</v>
      </c>
      <c r="G30" s="35">
        <v>5</v>
      </c>
      <c r="H30" s="35" t="s">
        <v>12</v>
      </c>
      <c r="I30" s="35">
        <v>150</v>
      </c>
      <c r="J30" s="35">
        <v>4</v>
      </c>
      <c r="K30" s="35">
        <v>4</v>
      </c>
      <c r="L30" s="35" t="s">
        <v>12</v>
      </c>
      <c r="M30" s="35">
        <v>118</v>
      </c>
      <c r="N30" s="35">
        <v>4.5</v>
      </c>
      <c r="O30" s="35">
        <v>4.5</v>
      </c>
      <c r="P30" s="35">
        <v>488</v>
      </c>
      <c r="Q30" s="35">
        <v>13.5</v>
      </c>
      <c r="R30" s="35">
        <v>4</v>
      </c>
      <c r="S30" s="44"/>
      <c r="T30" s="44"/>
      <c r="U30" s="52"/>
      <c r="W30" s="35" t="s">
        <v>14</v>
      </c>
      <c r="X30" s="35">
        <v>16</v>
      </c>
      <c r="Y30" s="35">
        <v>11</v>
      </c>
      <c r="Z30" s="35">
        <v>11</v>
      </c>
      <c r="AA30" s="35" t="s">
        <v>14</v>
      </c>
      <c r="AB30" s="35">
        <v>57</v>
      </c>
      <c r="AC30" s="35">
        <v>7</v>
      </c>
      <c r="AD30" s="35">
        <v>7</v>
      </c>
      <c r="AE30" s="35" t="s">
        <v>14</v>
      </c>
      <c r="AF30" s="35">
        <v>139</v>
      </c>
      <c r="AG30" s="35">
        <v>5</v>
      </c>
      <c r="AH30" s="35">
        <v>5</v>
      </c>
      <c r="AI30" s="35">
        <v>212</v>
      </c>
      <c r="AJ30" s="35">
        <v>23</v>
      </c>
      <c r="AK30" s="35">
        <v>8</v>
      </c>
      <c r="AL30" s="44"/>
      <c r="AM30" s="44"/>
      <c r="AN30" s="52"/>
      <c r="AO30" s="36" t="s">
        <v>10</v>
      </c>
      <c r="AP30" s="36">
        <v>60</v>
      </c>
      <c r="AQ30" s="36">
        <v>9</v>
      </c>
      <c r="AR30" s="36">
        <v>9</v>
      </c>
      <c r="AS30" s="36" t="s">
        <v>10</v>
      </c>
      <c r="AT30" s="36">
        <v>20</v>
      </c>
      <c r="AU30" s="36">
        <v>12</v>
      </c>
      <c r="AV30" s="36">
        <v>12</v>
      </c>
      <c r="AW30" s="36" t="s">
        <v>10</v>
      </c>
      <c r="AX30" s="36">
        <v>25</v>
      </c>
      <c r="AY30" s="36">
        <v>10</v>
      </c>
      <c r="AZ30" s="36">
        <v>10</v>
      </c>
      <c r="BA30" s="36">
        <v>105</v>
      </c>
      <c r="BB30" s="36">
        <v>31</v>
      </c>
      <c r="BC30" s="36">
        <v>12</v>
      </c>
      <c r="BD30" s="44"/>
      <c r="BE30" s="44"/>
      <c r="BF30" s="52"/>
      <c r="BG30" s="14">
        <f>AI30+P30+BA30</f>
        <v>805</v>
      </c>
      <c r="BH30" s="24">
        <f>AJ30+Q30+BB30</f>
        <v>67.5</v>
      </c>
      <c r="BI30" s="24">
        <f>AK30+R30+BC30</f>
        <v>24</v>
      </c>
      <c r="BJ30" s="15">
        <v>26</v>
      </c>
      <c r="BK30" s="47"/>
      <c r="BL30" s="41"/>
      <c r="BM30" s="47"/>
      <c r="BN30" s="66"/>
    </row>
    <row r="31" spans="1:66" ht="15.75" thickBot="1">
      <c r="A31" s="37"/>
      <c r="B31" s="38" t="s">
        <v>116</v>
      </c>
      <c r="C31" s="38" t="s">
        <v>88</v>
      </c>
      <c r="D31" s="38" t="s">
        <v>10</v>
      </c>
      <c r="E31" s="38">
        <v>241</v>
      </c>
      <c r="F31" s="38">
        <v>1</v>
      </c>
      <c r="G31" s="38">
        <v>1</v>
      </c>
      <c r="H31" s="38" t="s">
        <v>10</v>
      </c>
      <c r="I31" s="38">
        <v>22</v>
      </c>
      <c r="J31" s="38">
        <v>8</v>
      </c>
      <c r="K31" s="38">
        <v>8</v>
      </c>
      <c r="L31" s="38" t="s">
        <v>10</v>
      </c>
      <c r="M31" s="38">
        <v>47</v>
      </c>
      <c r="N31" s="38">
        <v>8</v>
      </c>
      <c r="O31" s="38">
        <v>8</v>
      </c>
      <c r="P31" s="38">
        <v>310</v>
      </c>
      <c r="Q31" s="38">
        <v>17</v>
      </c>
      <c r="R31" s="38">
        <v>6</v>
      </c>
      <c r="S31" s="45"/>
      <c r="T31" s="45"/>
      <c r="U31" s="53"/>
      <c r="W31" s="38" t="s">
        <v>12</v>
      </c>
      <c r="X31" s="38">
        <v>143</v>
      </c>
      <c r="Y31" s="38">
        <v>2</v>
      </c>
      <c r="Z31" s="38">
        <v>2</v>
      </c>
      <c r="AA31" s="38" t="s">
        <v>12</v>
      </c>
      <c r="AB31" s="38">
        <v>125</v>
      </c>
      <c r="AC31" s="38">
        <v>1</v>
      </c>
      <c r="AD31" s="38">
        <v>1</v>
      </c>
      <c r="AE31" s="38" t="s">
        <v>12</v>
      </c>
      <c r="AF31" s="38">
        <v>73</v>
      </c>
      <c r="AG31" s="38">
        <v>3</v>
      </c>
      <c r="AH31" s="38">
        <v>3</v>
      </c>
      <c r="AI31" s="38">
        <v>341</v>
      </c>
      <c r="AJ31" s="38">
        <v>6</v>
      </c>
      <c r="AK31" s="38">
        <v>2</v>
      </c>
      <c r="AL31" s="45"/>
      <c r="AM31" s="45"/>
      <c r="AN31" s="53"/>
      <c r="AO31" s="39" t="s">
        <v>14</v>
      </c>
      <c r="AP31" s="39">
        <v>200</v>
      </c>
      <c r="AQ31" s="39">
        <v>4</v>
      </c>
      <c r="AR31" s="39">
        <v>4</v>
      </c>
      <c r="AS31" s="39" t="s">
        <v>14</v>
      </c>
      <c r="AT31" s="39">
        <v>113</v>
      </c>
      <c r="AU31" s="39">
        <v>3</v>
      </c>
      <c r="AV31" s="39">
        <v>3</v>
      </c>
      <c r="AW31" s="39" t="s">
        <v>14</v>
      </c>
      <c r="AX31" s="39">
        <v>88</v>
      </c>
      <c r="AY31" s="39">
        <v>4</v>
      </c>
      <c r="AZ31" s="39">
        <v>4</v>
      </c>
      <c r="BA31" s="39">
        <v>401</v>
      </c>
      <c r="BB31" s="39">
        <v>11</v>
      </c>
      <c r="BC31" s="39">
        <v>2</v>
      </c>
      <c r="BD31" s="45"/>
      <c r="BE31" s="45"/>
      <c r="BF31" s="53"/>
      <c r="BG31" s="17">
        <f>AI31+P31+BA31</f>
        <v>1052</v>
      </c>
      <c r="BH31" s="25">
        <f>AJ31+Q31+BB31</f>
        <v>34</v>
      </c>
      <c r="BI31" s="25">
        <f>AK31+R31+BC31</f>
        <v>10</v>
      </c>
      <c r="BJ31" s="19">
        <v>5</v>
      </c>
      <c r="BK31" s="61"/>
      <c r="BL31" s="42"/>
      <c r="BM31" s="48"/>
      <c r="BN31" s="67"/>
    </row>
    <row r="32" spans="1:66" ht="15.75" thickTop="1">
      <c r="A32" s="31" t="s">
        <v>117</v>
      </c>
      <c r="B32" s="32" t="s">
        <v>118</v>
      </c>
      <c r="C32" s="32">
        <v>1</v>
      </c>
      <c r="D32" s="32" t="s">
        <v>10</v>
      </c>
      <c r="E32" s="32">
        <v>111</v>
      </c>
      <c r="F32" s="32">
        <v>7</v>
      </c>
      <c r="G32" s="32">
        <v>7</v>
      </c>
      <c r="H32" s="32" t="s">
        <v>10</v>
      </c>
      <c r="I32" s="32">
        <v>58</v>
      </c>
      <c r="J32" s="32">
        <v>6</v>
      </c>
      <c r="K32" s="32">
        <v>6</v>
      </c>
      <c r="L32" s="32" t="s">
        <v>10</v>
      </c>
      <c r="M32" s="32">
        <v>97</v>
      </c>
      <c r="N32" s="32">
        <v>4</v>
      </c>
      <c r="O32" s="32">
        <v>4</v>
      </c>
      <c r="P32" s="32">
        <v>266</v>
      </c>
      <c r="Q32" s="32">
        <v>17</v>
      </c>
      <c r="R32" s="32">
        <v>7</v>
      </c>
      <c r="S32" s="43">
        <v>446</v>
      </c>
      <c r="T32" s="43">
        <v>78</v>
      </c>
      <c r="U32" s="51">
        <v>9</v>
      </c>
      <c r="W32" s="32" t="s">
        <v>12</v>
      </c>
      <c r="X32" s="32">
        <v>32</v>
      </c>
      <c r="Y32" s="32">
        <v>10</v>
      </c>
      <c r="Z32" s="32">
        <v>10</v>
      </c>
      <c r="AA32" s="32" t="s">
        <v>12</v>
      </c>
      <c r="AB32" s="32">
        <v>57</v>
      </c>
      <c r="AC32" s="32">
        <v>5</v>
      </c>
      <c r="AD32" s="32">
        <v>5</v>
      </c>
      <c r="AE32" s="32" t="s">
        <v>12</v>
      </c>
      <c r="AF32" s="32">
        <v>69</v>
      </c>
      <c r="AG32" s="32">
        <v>4</v>
      </c>
      <c r="AH32" s="32">
        <v>4</v>
      </c>
      <c r="AI32" s="32">
        <v>158</v>
      </c>
      <c r="AJ32" s="32">
        <v>19</v>
      </c>
      <c r="AK32" s="32">
        <v>4</v>
      </c>
      <c r="AL32" s="43">
        <v>644</v>
      </c>
      <c r="AM32" s="43">
        <v>60.5</v>
      </c>
      <c r="AN32" s="51">
        <v>8</v>
      </c>
      <c r="AO32" s="33" t="s">
        <v>14</v>
      </c>
      <c r="AP32" s="33">
        <v>123</v>
      </c>
      <c r="AQ32" s="33">
        <v>7</v>
      </c>
      <c r="AR32" s="33">
        <v>7</v>
      </c>
      <c r="AS32" s="33" t="s">
        <v>14</v>
      </c>
      <c r="AT32" s="33">
        <v>58</v>
      </c>
      <c r="AU32" s="33">
        <v>5</v>
      </c>
      <c r="AV32" s="33">
        <v>5</v>
      </c>
      <c r="AW32" s="33" t="s">
        <v>14</v>
      </c>
      <c r="AX32" s="33">
        <v>16</v>
      </c>
      <c r="AY32" s="33">
        <v>9</v>
      </c>
      <c r="AZ32" s="33">
        <v>9</v>
      </c>
      <c r="BA32" s="33">
        <v>197</v>
      </c>
      <c r="BB32" s="33">
        <v>21</v>
      </c>
      <c r="BC32" s="33">
        <v>8</v>
      </c>
      <c r="BD32" s="43">
        <v>700</v>
      </c>
      <c r="BE32" s="43">
        <v>67.5</v>
      </c>
      <c r="BF32" s="51">
        <v>10</v>
      </c>
      <c r="BG32" s="28">
        <f>AI32+P32+BA32</f>
        <v>621</v>
      </c>
      <c r="BH32" s="26">
        <f>AJ32+Q32+BB32</f>
        <v>57</v>
      </c>
      <c r="BI32" s="26">
        <f>AK32+R32+BC32</f>
        <v>19</v>
      </c>
      <c r="BJ32" s="13">
        <v>17</v>
      </c>
      <c r="BK32" s="46">
        <f t="shared" ref="BK32:BL32" si="14">BG32+BG33+BG34</f>
        <v>1790</v>
      </c>
      <c r="BL32" s="40">
        <f t="shared" si="14"/>
        <v>206</v>
      </c>
      <c r="BM32" s="46">
        <f t="shared" ref="BM32" si="15">BI32+BI33+BI34</f>
        <v>72</v>
      </c>
      <c r="BN32" s="68">
        <v>9</v>
      </c>
    </row>
    <row r="33" spans="1:66">
      <c r="A33" s="34"/>
      <c r="B33" s="35" t="s">
        <v>119</v>
      </c>
      <c r="C33" s="35">
        <v>2</v>
      </c>
      <c r="D33" s="35" t="s">
        <v>14</v>
      </c>
      <c r="E33" s="35">
        <v>0</v>
      </c>
      <c r="F33" s="35">
        <v>11.5</v>
      </c>
      <c r="G33" s="35">
        <v>11.5</v>
      </c>
      <c r="H33" s="35" t="s">
        <v>14</v>
      </c>
      <c r="I33" s="35">
        <v>0</v>
      </c>
      <c r="J33" s="35">
        <v>12</v>
      </c>
      <c r="K33" s="35">
        <v>12</v>
      </c>
      <c r="L33" s="35" t="s">
        <v>14</v>
      </c>
      <c r="M33" s="35">
        <v>0</v>
      </c>
      <c r="N33" s="35">
        <v>12</v>
      </c>
      <c r="O33" s="35">
        <v>12</v>
      </c>
      <c r="P33" s="35">
        <v>0</v>
      </c>
      <c r="Q33" s="35">
        <v>35.5</v>
      </c>
      <c r="R33" s="35">
        <v>12</v>
      </c>
      <c r="S33" s="44"/>
      <c r="T33" s="44"/>
      <c r="U33" s="52"/>
      <c r="W33" s="35" t="s">
        <v>10</v>
      </c>
      <c r="X33" s="35">
        <v>0</v>
      </c>
      <c r="Y33" s="35">
        <v>10.5</v>
      </c>
      <c r="Z33" s="35">
        <v>10.5</v>
      </c>
      <c r="AA33" s="35" t="s">
        <v>10</v>
      </c>
      <c r="AB33" s="35">
        <v>26</v>
      </c>
      <c r="AC33" s="35">
        <v>9</v>
      </c>
      <c r="AD33" s="35">
        <v>9</v>
      </c>
      <c r="AE33" s="35" t="s">
        <v>10</v>
      </c>
      <c r="AF33" s="35">
        <v>0</v>
      </c>
      <c r="AG33" s="35">
        <v>11.5</v>
      </c>
      <c r="AH33" s="35">
        <v>11.5</v>
      </c>
      <c r="AI33" s="35">
        <v>26</v>
      </c>
      <c r="AJ33" s="35">
        <v>31</v>
      </c>
      <c r="AK33" s="35">
        <v>11</v>
      </c>
      <c r="AL33" s="44"/>
      <c r="AM33" s="44"/>
      <c r="AN33" s="52"/>
      <c r="AO33" s="36" t="s">
        <v>12</v>
      </c>
      <c r="AP33" s="36">
        <v>39</v>
      </c>
      <c r="AQ33" s="36">
        <v>12</v>
      </c>
      <c r="AR33" s="36">
        <v>12</v>
      </c>
      <c r="AS33" s="36" t="s">
        <v>12</v>
      </c>
      <c r="AT33" s="36">
        <v>116</v>
      </c>
      <c r="AU33" s="36">
        <v>7</v>
      </c>
      <c r="AV33" s="36">
        <v>7</v>
      </c>
      <c r="AW33" s="36" t="s">
        <v>12</v>
      </c>
      <c r="AX33" s="36">
        <v>160</v>
      </c>
      <c r="AY33" s="36">
        <v>3.5</v>
      </c>
      <c r="AZ33" s="36">
        <v>3.5</v>
      </c>
      <c r="BA33" s="36">
        <v>315</v>
      </c>
      <c r="BB33" s="36">
        <v>22.5</v>
      </c>
      <c r="BC33" s="36">
        <v>9</v>
      </c>
      <c r="BD33" s="44"/>
      <c r="BE33" s="44"/>
      <c r="BF33" s="52"/>
      <c r="BG33" s="14">
        <f>AI33+P33+BA33</f>
        <v>341</v>
      </c>
      <c r="BH33" s="24">
        <f>AJ33+Q33+BB33</f>
        <v>89</v>
      </c>
      <c r="BI33" s="24">
        <f>AK33+R33+BC33</f>
        <v>32</v>
      </c>
      <c r="BJ33" s="15">
        <v>35</v>
      </c>
      <c r="BK33" s="47"/>
      <c r="BL33" s="41"/>
      <c r="BM33" s="47"/>
      <c r="BN33" s="66"/>
    </row>
    <row r="34" spans="1:66" ht="15.75" thickBot="1">
      <c r="A34" s="37"/>
      <c r="B34" s="38" t="s">
        <v>120</v>
      </c>
      <c r="C34" s="38">
        <v>1</v>
      </c>
      <c r="D34" s="38" t="s">
        <v>12</v>
      </c>
      <c r="E34" s="38">
        <v>52</v>
      </c>
      <c r="F34" s="38">
        <v>8</v>
      </c>
      <c r="G34" s="38">
        <v>8</v>
      </c>
      <c r="H34" s="38" t="s">
        <v>12</v>
      </c>
      <c r="I34" s="38">
        <v>21</v>
      </c>
      <c r="J34" s="38">
        <v>11.5</v>
      </c>
      <c r="K34" s="38">
        <v>11.5</v>
      </c>
      <c r="L34" s="38" t="s">
        <v>12</v>
      </c>
      <c r="M34" s="38">
        <v>107</v>
      </c>
      <c r="N34" s="38">
        <v>6</v>
      </c>
      <c r="O34" s="38">
        <v>6</v>
      </c>
      <c r="P34" s="38">
        <v>180</v>
      </c>
      <c r="Q34" s="38">
        <v>25.5</v>
      </c>
      <c r="R34" s="38">
        <v>11</v>
      </c>
      <c r="S34" s="45"/>
      <c r="T34" s="45"/>
      <c r="U34" s="53"/>
      <c r="W34" s="38" t="s">
        <v>14</v>
      </c>
      <c r="X34" s="38">
        <v>102</v>
      </c>
      <c r="Y34" s="38">
        <v>5</v>
      </c>
      <c r="Z34" s="38">
        <v>5</v>
      </c>
      <c r="AA34" s="38" t="s">
        <v>14</v>
      </c>
      <c r="AB34" s="38">
        <v>213</v>
      </c>
      <c r="AC34" s="38">
        <v>2</v>
      </c>
      <c r="AD34" s="38">
        <v>2</v>
      </c>
      <c r="AE34" s="38" t="s">
        <v>14</v>
      </c>
      <c r="AF34" s="38">
        <v>145</v>
      </c>
      <c r="AG34" s="38">
        <v>3.5</v>
      </c>
      <c r="AH34" s="38">
        <v>3.5</v>
      </c>
      <c r="AI34" s="38">
        <v>460</v>
      </c>
      <c r="AJ34" s="38">
        <v>10.5</v>
      </c>
      <c r="AK34" s="38">
        <v>3</v>
      </c>
      <c r="AL34" s="45"/>
      <c r="AM34" s="45"/>
      <c r="AN34" s="53"/>
      <c r="AO34" s="39" t="s">
        <v>10</v>
      </c>
      <c r="AP34" s="39">
        <v>69</v>
      </c>
      <c r="AQ34" s="39">
        <v>8</v>
      </c>
      <c r="AR34" s="39">
        <v>8</v>
      </c>
      <c r="AS34" s="39" t="s">
        <v>10</v>
      </c>
      <c r="AT34" s="39">
        <v>96</v>
      </c>
      <c r="AU34" s="39">
        <v>5</v>
      </c>
      <c r="AV34" s="39">
        <v>5</v>
      </c>
      <c r="AW34" s="39" t="s">
        <v>10</v>
      </c>
      <c r="AX34" s="39">
        <v>23</v>
      </c>
      <c r="AY34" s="39">
        <v>11</v>
      </c>
      <c r="AZ34" s="39">
        <v>11</v>
      </c>
      <c r="BA34" s="39">
        <v>188</v>
      </c>
      <c r="BB34" s="39">
        <v>24</v>
      </c>
      <c r="BC34" s="39">
        <v>7</v>
      </c>
      <c r="BD34" s="45"/>
      <c r="BE34" s="45"/>
      <c r="BF34" s="53"/>
      <c r="BG34" s="29">
        <f>AI34+P34+BA34</f>
        <v>828</v>
      </c>
      <c r="BH34" s="27">
        <f>AJ34+Q34+BB34</f>
        <v>60</v>
      </c>
      <c r="BI34" s="27">
        <f>AK34+R34+BC34</f>
        <v>21</v>
      </c>
      <c r="BJ34" s="16">
        <v>22</v>
      </c>
      <c r="BK34" s="48"/>
      <c r="BL34" s="42"/>
      <c r="BM34" s="48"/>
      <c r="BN34" s="69"/>
    </row>
    <row r="35" spans="1:66" ht="15.75" thickTop="1">
      <c r="A35" s="31" t="s">
        <v>121</v>
      </c>
      <c r="B35" s="32" t="s">
        <v>122</v>
      </c>
      <c r="C35" s="32" t="s">
        <v>97</v>
      </c>
      <c r="D35" s="32" t="s">
        <v>10</v>
      </c>
      <c r="E35" s="32">
        <v>22</v>
      </c>
      <c r="F35" s="32">
        <v>11</v>
      </c>
      <c r="G35" s="32">
        <v>11</v>
      </c>
      <c r="H35" s="32" t="s">
        <v>10</v>
      </c>
      <c r="I35" s="32">
        <v>0</v>
      </c>
      <c r="J35" s="32">
        <v>11</v>
      </c>
      <c r="K35" s="32">
        <v>11</v>
      </c>
      <c r="L35" s="32" t="s">
        <v>10</v>
      </c>
      <c r="M35" s="32">
        <v>16</v>
      </c>
      <c r="N35" s="32">
        <v>11</v>
      </c>
      <c r="O35" s="32">
        <v>11</v>
      </c>
      <c r="P35" s="32">
        <v>38</v>
      </c>
      <c r="Q35" s="32">
        <v>33</v>
      </c>
      <c r="R35" s="32">
        <v>11</v>
      </c>
      <c r="S35" s="43">
        <v>629</v>
      </c>
      <c r="T35" s="43">
        <v>80</v>
      </c>
      <c r="U35" s="51">
        <v>10</v>
      </c>
      <c r="W35" s="32" t="s">
        <v>14</v>
      </c>
      <c r="X35" s="32">
        <v>69</v>
      </c>
      <c r="Y35" s="32">
        <v>9</v>
      </c>
      <c r="Z35" s="32">
        <v>9</v>
      </c>
      <c r="AA35" s="32" t="s">
        <v>14</v>
      </c>
      <c r="AB35" s="32">
        <v>0</v>
      </c>
      <c r="AC35" s="32">
        <v>11</v>
      </c>
      <c r="AD35" s="32">
        <v>11</v>
      </c>
      <c r="AE35" s="32" t="s">
        <v>14</v>
      </c>
      <c r="AF35" s="32">
        <v>98</v>
      </c>
      <c r="AG35" s="32">
        <v>7</v>
      </c>
      <c r="AH35" s="32">
        <v>7</v>
      </c>
      <c r="AI35" s="32">
        <v>167</v>
      </c>
      <c r="AJ35" s="32">
        <v>27</v>
      </c>
      <c r="AK35" s="32">
        <v>10</v>
      </c>
      <c r="AL35" s="43">
        <v>382</v>
      </c>
      <c r="AM35" s="43">
        <v>78</v>
      </c>
      <c r="AN35" s="51">
        <v>11</v>
      </c>
      <c r="AO35" s="33" t="s">
        <v>12</v>
      </c>
      <c r="AP35" s="33">
        <v>470</v>
      </c>
      <c r="AQ35" s="33">
        <v>1</v>
      </c>
      <c r="AR35" s="33">
        <v>1</v>
      </c>
      <c r="AS35" s="33" t="s">
        <v>12</v>
      </c>
      <c r="AT35" s="33">
        <v>0</v>
      </c>
      <c r="AU35" s="33">
        <v>12</v>
      </c>
      <c r="AV35" s="33">
        <v>12</v>
      </c>
      <c r="AW35" s="33" t="s">
        <v>12</v>
      </c>
      <c r="AX35" s="33">
        <v>67</v>
      </c>
      <c r="AY35" s="33">
        <v>9</v>
      </c>
      <c r="AZ35" s="33">
        <v>9</v>
      </c>
      <c r="BA35" s="33">
        <v>537</v>
      </c>
      <c r="BB35" s="33">
        <v>22</v>
      </c>
      <c r="BC35" s="33">
        <v>8</v>
      </c>
      <c r="BD35" s="43">
        <v>757</v>
      </c>
      <c r="BE35" s="43">
        <v>78</v>
      </c>
      <c r="BF35" s="51">
        <v>12</v>
      </c>
      <c r="BG35" s="20">
        <f>AI35+P35+BA35</f>
        <v>742</v>
      </c>
      <c r="BH35" s="23">
        <f>AJ35+Q35+BB35</f>
        <v>82</v>
      </c>
      <c r="BI35" s="23">
        <f>AK35+R35+BC35</f>
        <v>29</v>
      </c>
      <c r="BJ35" s="22">
        <v>32</v>
      </c>
      <c r="BK35" s="60">
        <f t="shared" ref="BK35:BL35" si="16">BG35+BG36+BG37</f>
        <v>1768</v>
      </c>
      <c r="BL35" s="40">
        <f t="shared" si="16"/>
        <v>236</v>
      </c>
      <c r="BM35" s="46">
        <f t="shared" ref="BM35" si="17">BI35+BI36+BI37</f>
        <v>78</v>
      </c>
      <c r="BN35" s="65">
        <v>10</v>
      </c>
    </row>
    <row r="36" spans="1:66">
      <c r="A36" s="34"/>
      <c r="B36" s="35" t="s">
        <v>123</v>
      </c>
      <c r="C36" s="35" t="s">
        <v>97</v>
      </c>
      <c r="D36" s="35" t="s">
        <v>14</v>
      </c>
      <c r="E36" s="35">
        <v>0</v>
      </c>
      <c r="F36" s="35">
        <v>11.5</v>
      </c>
      <c r="G36" s="35">
        <v>11.5</v>
      </c>
      <c r="H36" s="35" t="s">
        <v>14</v>
      </c>
      <c r="I36" s="35">
        <v>63</v>
      </c>
      <c r="J36" s="35">
        <v>8.5</v>
      </c>
      <c r="K36" s="35">
        <v>8.5</v>
      </c>
      <c r="L36" s="35" t="s">
        <v>14</v>
      </c>
      <c r="M36" s="35">
        <v>105</v>
      </c>
      <c r="N36" s="35">
        <v>6</v>
      </c>
      <c r="O36" s="35">
        <v>6</v>
      </c>
      <c r="P36" s="35">
        <v>168</v>
      </c>
      <c r="Q36" s="35">
        <v>26</v>
      </c>
      <c r="R36" s="35">
        <v>9</v>
      </c>
      <c r="S36" s="44"/>
      <c r="T36" s="44"/>
      <c r="U36" s="52"/>
      <c r="W36" s="35" t="s">
        <v>12</v>
      </c>
      <c r="X36" s="35">
        <v>58</v>
      </c>
      <c r="Y36" s="35">
        <v>7.5</v>
      </c>
      <c r="Z36" s="35">
        <v>7.5</v>
      </c>
      <c r="AA36" s="35" t="s">
        <v>12</v>
      </c>
      <c r="AB36" s="35">
        <v>33</v>
      </c>
      <c r="AC36" s="35">
        <v>8</v>
      </c>
      <c r="AD36" s="35">
        <v>8</v>
      </c>
      <c r="AE36" s="35" t="s">
        <v>12</v>
      </c>
      <c r="AF36" s="35">
        <v>124</v>
      </c>
      <c r="AG36" s="35">
        <v>2</v>
      </c>
      <c r="AH36" s="35">
        <v>2</v>
      </c>
      <c r="AI36" s="35">
        <v>215</v>
      </c>
      <c r="AJ36" s="35">
        <v>17.5</v>
      </c>
      <c r="AK36" s="35">
        <v>2</v>
      </c>
      <c r="AL36" s="44"/>
      <c r="AM36" s="44"/>
      <c r="AN36" s="52"/>
      <c r="AO36" s="36" t="s">
        <v>10</v>
      </c>
      <c r="AP36" s="36">
        <v>0</v>
      </c>
      <c r="AQ36" s="36">
        <v>12</v>
      </c>
      <c r="AR36" s="36">
        <v>12</v>
      </c>
      <c r="AS36" s="36" t="s">
        <v>10</v>
      </c>
      <c r="AT36" s="36">
        <v>25</v>
      </c>
      <c r="AU36" s="36">
        <v>11</v>
      </c>
      <c r="AV36" s="36">
        <v>11</v>
      </c>
      <c r="AW36" s="36" t="s">
        <v>10</v>
      </c>
      <c r="AX36" s="36">
        <v>56</v>
      </c>
      <c r="AY36" s="36">
        <v>5</v>
      </c>
      <c r="AZ36" s="36">
        <v>5</v>
      </c>
      <c r="BA36" s="36">
        <v>81</v>
      </c>
      <c r="BB36" s="36">
        <v>28</v>
      </c>
      <c r="BC36" s="36">
        <v>10</v>
      </c>
      <c r="BD36" s="44"/>
      <c r="BE36" s="44"/>
      <c r="BF36" s="52"/>
      <c r="BG36" s="14">
        <f>AI36+P36+BA36</f>
        <v>464</v>
      </c>
      <c r="BH36" s="24">
        <f>AJ36+Q36+BB36</f>
        <v>71.5</v>
      </c>
      <c r="BI36" s="24">
        <f>AK36+R36+BC36</f>
        <v>21</v>
      </c>
      <c r="BJ36" s="15">
        <v>23</v>
      </c>
      <c r="BK36" s="47"/>
      <c r="BL36" s="41"/>
      <c r="BM36" s="47"/>
      <c r="BN36" s="66"/>
    </row>
    <row r="37" spans="1:66" ht="15.75" thickBot="1">
      <c r="A37" s="37"/>
      <c r="B37" s="38" t="s">
        <v>124</v>
      </c>
      <c r="C37" s="38">
        <v>2</v>
      </c>
      <c r="D37" s="38" t="s">
        <v>12</v>
      </c>
      <c r="E37" s="38">
        <v>280</v>
      </c>
      <c r="F37" s="38">
        <v>3</v>
      </c>
      <c r="G37" s="38">
        <v>3</v>
      </c>
      <c r="H37" s="38" t="s">
        <v>12</v>
      </c>
      <c r="I37" s="38">
        <v>108</v>
      </c>
      <c r="J37" s="38">
        <v>7</v>
      </c>
      <c r="K37" s="38">
        <v>7</v>
      </c>
      <c r="L37" s="38" t="s">
        <v>12</v>
      </c>
      <c r="M37" s="38">
        <v>35</v>
      </c>
      <c r="N37" s="38">
        <v>11</v>
      </c>
      <c r="O37" s="38">
        <v>11</v>
      </c>
      <c r="P37" s="38">
        <v>423</v>
      </c>
      <c r="Q37" s="38">
        <v>21</v>
      </c>
      <c r="R37" s="38">
        <v>6</v>
      </c>
      <c r="S37" s="45"/>
      <c r="T37" s="45"/>
      <c r="U37" s="53"/>
      <c r="W37" s="38" t="s">
        <v>10</v>
      </c>
      <c r="X37" s="38">
        <v>0</v>
      </c>
      <c r="Y37" s="38">
        <v>10.5</v>
      </c>
      <c r="Z37" s="38">
        <v>10.5</v>
      </c>
      <c r="AA37" s="38" t="s">
        <v>10</v>
      </c>
      <c r="AB37" s="38">
        <v>0</v>
      </c>
      <c r="AC37" s="38">
        <v>11.5</v>
      </c>
      <c r="AD37" s="38">
        <v>11.5</v>
      </c>
      <c r="AE37" s="38" t="s">
        <v>10</v>
      </c>
      <c r="AF37" s="38">
        <v>0</v>
      </c>
      <c r="AG37" s="38">
        <v>11.5</v>
      </c>
      <c r="AH37" s="38">
        <v>11.5</v>
      </c>
      <c r="AI37" s="38">
        <v>0</v>
      </c>
      <c r="AJ37" s="38">
        <v>33.5</v>
      </c>
      <c r="AK37" s="38">
        <v>12</v>
      </c>
      <c r="AL37" s="45"/>
      <c r="AM37" s="45"/>
      <c r="AN37" s="53"/>
      <c r="AO37" s="39" t="s">
        <v>14</v>
      </c>
      <c r="AP37" s="39">
        <v>139</v>
      </c>
      <c r="AQ37" s="39">
        <v>5</v>
      </c>
      <c r="AR37" s="39">
        <v>5</v>
      </c>
      <c r="AS37" s="39" t="s">
        <v>14</v>
      </c>
      <c r="AT37" s="39">
        <v>0</v>
      </c>
      <c r="AU37" s="39">
        <v>12</v>
      </c>
      <c r="AV37" s="39">
        <v>12</v>
      </c>
      <c r="AW37" s="39" t="s">
        <v>14</v>
      </c>
      <c r="AX37" s="39">
        <v>0</v>
      </c>
      <c r="AY37" s="39">
        <v>11</v>
      </c>
      <c r="AZ37" s="39">
        <v>11</v>
      </c>
      <c r="BA37" s="39">
        <v>139</v>
      </c>
      <c r="BB37" s="39">
        <v>28</v>
      </c>
      <c r="BC37" s="39">
        <v>10</v>
      </c>
      <c r="BD37" s="45"/>
      <c r="BE37" s="45"/>
      <c r="BF37" s="53"/>
      <c r="BG37" s="17">
        <f>AI37+P37+BA37</f>
        <v>562</v>
      </c>
      <c r="BH37" s="25">
        <f>AJ37+Q37+BB37</f>
        <v>82.5</v>
      </c>
      <c r="BI37" s="25">
        <f>AK37+R37+BC37</f>
        <v>28</v>
      </c>
      <c r="BJ37" s="19">
        <v>31</v>
      </c>
      <c r="BK37" s="61"/>
      <c r="BL37" s="42"/>
      <c r="BM37" s="48"/>
      <c r="BN37" s="67"/>
    </row>
    <row r="38" spans="1:66" ht="15.75" thickTop="1">
      <c r="A38" s="31" t="s">
        <v>125</v>
      </c>
      <c r="B38" s="32" t="s">
        <v>126</v>
      </c>
      <c r="C38" s="32">
        <v>2</v>
      </c>
      <c r="D38" s="32" t="s">
        <v>12</v>
      </c>
      <c r="E38" s="32">
        <v>15</v>
      </c>
      <c r="F38" s="32">
        <v>12</v>
      </c>
      <c r="G38" s="32">
        <v>12</v>
      </c>
      <c r="H38" s="32" t="s">
        <v>12</v>
      </c>
      <c r="I38" s="32">
        <v>278</v>
      </c>
      <c r="J38" s="32">
        <v>2</v>
      </c>
      <c r="K38" s="32">
        <v>2</v>
      </c>
      <c r="L38" s="32" t="s">
        <v>12</v>
      </c>
      <c r="M38" s="32">
        <v>0</v>
      </c>
      <c r="N38" s="32">
        <v>12</v>
      </c>
      <c r="O38" s="32">
        <v>12</v>
      </c>
      <c r="P38" s="32">
        <v>293</v>
      </c>
      <c r="Q38" s="32">
        <v>26</v>
      </c>
      <c r="R38" s="32">
        <v>10</v>
      </c>
      <c r="S38" s="43">
        <v>588</v>
      </c>
      <c r="T38" s="43">
        <v>81</v>
      </c>
      <c r="U38" s="51">
        <v>11</v>
      </c>
      <c r="W38" s="32" t="s">
        <v>14</v>
      </c>
      <c r="X38" s="32">
        <v>22</v>
      </c>
      <c r="Y38" s="32">
        <v>10</v>
      </c>
      <c r="Z38" s="32">
        <v>10</v>
      </c>
      <c r="AA38" s="32" t="s">
        <v>14</v>
      </c>
      <c r="AB38" s="32">
        <v>0</v>
      </c>
      <c r="AC38" s="32">
        <v>11</v>
      </c>
      <c r="AD38" s="32">
        <v>11</v>
      </c>
      <c r="AE38" s="32" t="s">
        <v>14</v>
      </c>
      <c r="AF38" s="32">
        <v>0</v>
      </c>
      <c r="AG38" s="32">
        <v>11.5</v>
      </c>
      <c r="AH38" s="32">
        <v>11.5</v>
      </c>
      <c r="AI38" s="32">
        <v>22</v>
      </c>
      <c r="AJ38" s="32">
        <v>32.5</v>
      </c>
      <c r="AK38" s="32">
        <v>11</v>
      </c>
      <c r="AL38" s="43">
        <v>204</v>
      </c>
      <c r="AM38" s="43">
        <v>83</v>
      </c>
      <c r="AN38" s="51">
        <v>12</v>
      </c>
      <c r="AO38" s="33" t="s">
        <v>10</v>
      </c>
      <c r="AP38" s="33">
        <v>26</v>
      </c>
      <c r="AQ38" s="33">
        <v>11</v>
      </c>
      <c r="AR38" s="33">
        <v>11</v>
      </c>
      <c r="AS38" s="33" t="s">
        <v>10</v>
      </c>
      <c r="AT38" s="33">
        <v>50</v>
      </c>
      <c r="AU38" s="33">
        <v>10</v>
      </c>
      <c r="AV38" s="33">
        <v>10</v>
      </c>
      <c r="AW38" s="33" t="s">
        <v>10</v>
      </c>
      <c r="AX38" s="33">
        <v>45</v>
      </c>
      <c r="AY38" s="33">
        <v>7</v>
      </c>
      <c r="AZ38" s="33">
        <v>7</v>
      </c>
      <c r="BA38" s="33">
        <v>121</v>
      </c>
      <c r="BB38" s="33">
        <v>28</v>
      </c>
      <c r="BC38" s="33">
        <v>9</v>
      </c>
      <c r="BD38" s="43">
        <v>914</v>
      </c>
      <c r="BE38" s="43">
        <v>62</v>
      </c>
      <c r="BF38" s="51">
        <v>6</v>
      </c>
      <c r="BG38" s="20">
        <f>AI38+P38+BA38</f>
        <v>436</v>
      </c>
      <c r="BH38" s="21">
        <f>AJ38+Q38+BB38</f>
        <v>86.5</v>
      </c>
      <c r="BI38" s="21">
        <f>AK38+R38+BC38</f>
        <v>30</v>
      </c>
      <c r="BJ38" s="22">
        <v>34</v>
      </c>
      <c r="BK38" s="60">
        <f t="shared" ref="BK38:BL38" si="18">BG38+BG39+BG40</f>
        <v>1706</v>
      </c>
      <c r="BL38" s="40">
        <f t="shared" si="18"/>
        <v>226</v>
      </c>
      <c r="BM38" s="46">
        <f t="shared" ref="BM38" si="19">BI38+BI39+BI40</f>
        <v>83</v>
      </c>
      <c r="BN38" s="65">
        <v>11</v>
      </c>
    </row>
    <row r="39" spans="1:66">
      <c r="A39" s="34"/>
      <c r="B39" s="35" t="s">
        <v>127</v>
      </c>
      <c r="C39" s="35">
        <v>1</v>
      </c>
      <c r="D39" s="35" t="s">
        <v>14</v>
      </c>
      <c r="E39" s="35">
        <v>38</v>
      </c>
      <c r="F39" s="35">
        <v>9</v>
      </c>
      <c r="G39" s="35">
        <v>9</v>
      </c>
      <c r="H39" s="35" t="s">
        <v>14</v>
      </c>
      <c r="I39" s="35">
        <v>57</v>
      </c>
      <c r="J39" s="35">
        <v>10</v>
      </c>
      <c r="K39" s="35">
        <v>10</v>
      </c>
      <c r="L39" s="35" t="s">
        <v>14</v>
      </c>
      <c r="M39" s="35">
        <v>38</v>
      </c>
      <c r="N39" s="35">
        <v>11</v>
      </c>
      <c r="O39" s="35">
        <v>11</v>
      </c>
      <c r="P39" s="35">
        <v>133</v>
      </c>
      <c r="Q39" s="35">
        <v>30</v>
      </c>
      <c r="R39" s="35">
        <v>11</v>
      </c>
      <c r="S39" s="44"/>
      <c r="T39" s="44"/>
      <c r="U39" s="52"/>
      <c r="W39" s="35" t="s">
        <v>10</v>
      </c>
      <c r="X39" s="35">
        <v>0</v>
      </c>
      <c r="Y39" s="35">
        <v>10.5</v>
      </c>
      <c r="Z39" s="35">
        <v>10.5</v>
      </c>
      <c r="AA39" s="35" t="s">
        <v>10</v>
      </c>
      <c r="AB39" s="35">
        <v>44</v>
      </c>
      <c r="AC39" s="35">
        <v>6</v>
      </c>
      <c r="AD39" s="35">
        <v>6</v>
      </c>
      <c r="AE39" s="35" t="s">
        <v>10</v>
      </c>
      <c r="AF39" s="35">
        <v>46</v>
      </c>
      <c r="AG39" s="35">
        <v>7</v>
      </c>
      <c r="AH39" s="35">
        <v>7</v>
      </c>
      <c r="AI39" s="35">
        <v>90</v>
      </c>
      <c r="AJ39" s="35">
        <v>23.5</v>
      </c>
      <c r="AK39" s="35">
        <v>10</v>
      </c>
      <c r="AL39" s="44"/>
      <c r="AM39" s="44"/>
      <c r="AN39" s="52"/>
      <c r="AO39" s="36" t="s">
        <v>12</v>
      </c>
      <c r="AP39" s="36">
        <v>87</v>
      </c>
      <c r="AQ39" s="36">
        <v>8</v>
      </c>
      <c r="AR39" s="36">
        <v>8</v>
      </c>
      <c r="AS39" s="36" t="s">
        <v>12</v>
      </c>
      <c r="AT39" s="36">
        <v>197</v>
      </c>
      <c r="AU39" s="36">
        <v>2</v>
      </c>
      <c r="AV39" s="36">
        <v>2</v>
      </c>
      <c r="AW39" s="36" t="s">
        <v>12</v>
      </c>
      <c r="AX39" s="36">
        <v>190</v>
      </c>
      <c r="AY39" s="36">
        <v>2</v>
      </c>
      <c r="AZ39" s="36">
        <v>2</v>
      </c>
      <c r="BA39" s="36">
        <v>474</v>
      </c>
      <c r="BB39" s="36">
        <v>12</v>
      </c>
      <c r="BC39" s="36">
        <v>2</v>
      </c>
      <c r="BD39" s="44"/>
      <c r="BE39" s="44"/>
      <c r="BF39" s="52"/>
      <c r="BG39" s="14">
        <f>AI39+P39+BA39</f>
        <v>697</v>
      </c>
      <c r="BH39" s="9">
        <f>AJ39+Q39+BB39</f>
        <v>65.5</v>
      </c>
      <c r="BI39" s="9">
        <f>AK39+R39+BC39</f>
        <v>23</v>
      </c>
      <c r="BJ39" s="15">
        <v>25</v>
      </c>
      <c r="BK39" s="47"/>
      <c r="BL39" s="41"/>
      <c r="BM39" s="47"/>
      <c r="BN39" s="66"/>
    </row>
    <row r="40" spans="1:66" ht="15.75" thickBot="1">
      <c r="A40" s="37"/>
      <c r="B40" s="38" t="s">
        <v>128</v>
      </c>
      <c r="C40" s="38">
        <v>2</v>
      </c>
      <c r="D40" s="38" t="s">
        <v>10</v>
      </c>
      <c r="E40" s="38">
        <v>106</v>
      </c>
      <c r="F40" s="38">
        <v>8</v>
      </c>
      <c r="G40" s="38">
        <v>8</v>
      </c>
      <c r="H40" s="38" t="s">
        <v>10</v>
      </c>
      <c r="I40" s="38">
        <v>0</v>
      </c>
      <c r="J40" s="38">
        <v>11</v>
      </c>
      <c r="K40" s="38">
        <v>11</v>
      </c>
      <c r="L40" s="38" t="s">
        <v>10</v>
      </c>
      <c r="M40" s="38">
        <v>56</v>
      </c>
      <c r="N40" s="38">
        <v>6</v>
      </c>
      <c r="O40" s="38">
        <v>6</v>
      </c>
      <c r="P40" s="38">
        <v>162</v>
      </c>
      <c r="Q40" s="38">
        <v>25</v>
      </c>
      <c r="R40" s="38">
        <v>10</v>
      </c>
      <c r="S40" s="45"/>
      <c r="T40" s="45"/>
      <c r="U40" s="53"/>
      <c r="W40" s="38" t="s">
        <v>12</v>
      </c>
      <c r="X40" s="38">
        <v>12</v>
      </c>
      <c r="Y40" s="38">
        <v>12</v>
      </c>
      <c r="Z40" s="38">
        <v>12</v>
      </c>
      <c r="AA40" s="38" t="s">
        <v>12</v>
      </c>
      <c r="AB40" s="38">
        <v>55</v>
      </c>
      <c r="AC40" s="38">
        <v>6</v>
      </c>
      <c r="AD40" s="38">
        <v>6</v>
      </c>
      <c r="AE40" s="38" t="s">
        <v>12</v>
      </c>
      <c r="AF40" s="38">
        <v>25</v>
      </c>
      <c r="AG40" s="38">
        <v>9</v>
      </c>
      <c r="AH40" s="38">
        <v>9</v>
      </c>
      <c r="AI40" s="38">
        <v>92</v>
      </c>
      <c r="AJ40" s="38">
        <v>27</v>
      </c>
      <c r="AK40" s="38">
        <v>11</v>
      </c>
      <c r="AL40" s="45"/>
      <c r="AM40" s="45"/>
      <c r="AN40" s="53"/>
      <c r="AO40" s="39" t="s">
        <v>14</v>
      </c>
      <c r="AP40" s="39">
        <v>280</v>
      </c>
      <c r="AQ40" s="39">
        <v>2</v>
      </c>
      <c r="AR40" s="39">
        <v>2</v>
      </c>
      <c r="AS40" s="39" t="s">
        <v>14</v>
      </c>
      <c r="AT40" s="39">
        <v>39</v>
      </c>
      <c r="AU40" s="39">
        <v>9</v>
      </c>
      <c r="AV40" s="39">
        <v>9</v>
      </c>
      <c r="AW40" s="39" t="s">
        <v>14</v>
      </c>
      <c r="AX40" s="39">
        <v>0</v>
      </c>
      <c r="AY40" s="39">
        <v>11</v>
      </c>
      <c r="AZ40" s="39">
        <v>11</v>
      </c>
      <c r="BA40" s="39">
        <v>319</v>
      </c>
      <c r="BB40" s="39">
        <v>22</v>
      </c>
      <c r="BC40" s="39">
        <v>9</v>
      </c>
      <c r="BD40" s="45"/>
      <c r="BE40" s="45"/>
      <c r="BF40" s="53"/>
      <c r="BG40" s="17">
        <f>AI40+P40+BA40</f>
        <v>573</v>
      </c>
      <c r="BH40" s="18">
        <f>AJ40+Q40+BB40</f>
        <v>74</v>
      </c>
      <c r="BI40" s="18">
        <f>AK40+R40+BC40</f>
        <v>30</v>
      </c>
      <c r="BJ40" s="19">
        <v>33</v>
      </c>
      <c r="BK40" s="61"/>
      <c r="BL40" s="42"/>
      <c r="BM40" s="48"/>
      <c r="BN40" s="67"/>
    </row>
    <row r="41" spans="1:66" ht="15.75" thickTop="1">
      <c r="A41" s="31" t="s">
        <v>56</v>
      </c>
      <c r="B41" s="32" t="s">
        <v>129</v>
      </c>
      <c r="C41" s="32" t="s">
        <v>88</v>
      </c>
      <c r="D41" s="32" t="s">
        <v>14</v>
      </c>
      <c r="E41" s="32">
        <v>24</v>
      </c>
      <c r="F41" s="32">
        <v>10</v>
      </c>
      <c r="G41" s="32">
        <v>10</v>
      </c>
      <c r="H41" s="32" t="s">
        <v>14</v>
      </c>
      <c r="I41" s="32">
        <v>104</v>
      </c>
      <c r="J41" s="32">
        <v>7</v>
      </c>
      <c r="K41" s="32">
        <v>7</v>
      </c>
      <c r="L41" s="32" t="s">
        <v>14</v>
      </c>
      <c r="M41" s="32">
        <v>169</v>
      </c>
      <c r="N41" s="32">
        <v>4</v>
      </c>
      <c r="O41" s="32">
        <v>4</v>
      </c>
      <c r="P41" s="32">
        <v>297</v>
      </c>
      <c r="Q41" s="32">
        <v>21</v>
      </c>
      <c r="R41" s="32">
        <v>8</v>
      </c>
      <c r="S41" s="43">
        <v>483</v>
      </c>
      <c r="T41" s="43">
        <v>81</v>
      </c>
      <c r="U41" s="51">
        <v>12</v>
      </c>
      <c r="W41" s="32" t="s">
        <v>12</v>
      </c>
      <c r="X41" s="32">
        <v>101</v>
      </c>
      <c r="Y41" s="32">
        <v>3</v>
      </c>
      <c r="Z41" s="32">
        <v>3</v>
      </c>
      <c r="AA41" s="32" t="s">
        <v>12</v>
      </c>
      <c r="AB41" s="32">
        <v>0</v>
      </c>
      <c r="AC41" s="32">
        <v>11.5</v>
      </c>
      <c r="AD41" s="32">
        <v>11.5</v>
      </c>
      <c r="AE41" s="32" t="s">
        <v>12</v>
      </c>
      <c r="AF41" s="32">
        <v>32</v>
      </c>
      <c r="AG41" s="32">
        <v>8</v>
      </c>
      <c r="AH41" s="32">
        <v>8</v>
      </c>
      <c r="AI41" s="32">
        <v>133</v>
      </c>
      <c r="AJ41" s="32">
        <v>22.5</v>
      </c>
      <c r="AK41" s="32">
        <v>9</v>
      </c>
      <c r="AL41" s="43">
        <v>248</v>
      </c>
      <c r="AM41" s="43">
        <v>77</v>
      </c>
      <c r="AN41" s="51">
        <v>10</v>
      </c>
      <c r="AO41" s="33" t="s">
        <v>10</v>
      </c>
      <c r="AP41" s="33">
        <v>136</v>
      </c>
      <c r="AQ41" s="33">
        <v>3</v>
      </c>
      <c r="AR41" s="33">
        <v>3</v>
      </c>
      <c r="AS41" s="33" t="s">
        <v>10</v>
      </c>
      <c r="AT41" s="33">
        <v>143</v>
      </c>
      <c r="AU41" s="33">
        <v>3</v>
      </c>
      <c r="AV41" s="33">
        <v>3</v>
      </c>
      <c r="AW41" s="33" t="s">
        <v>10</v>
      </c>
      <c r="AX41" s="33">
        <v>36</v>
      </c>
      <c r="AY41" s="33">
        <v>9</v>
      </c>
      <c r="AZ41" s="33">
        <v>9</v>
      </c>
      <c r="BA41" s="33">
        <v>315</v>
      </c>
      <c r="BB41" s="33">
        <v>15</v>
      </c>
      <c r="BC41" s="33">
        <v>4</v>
      </c>
      <c r="BD41" s="43">
        <v>541</v>
      </c>
      <c r="BE41" s="43">
        <v>73</v>
      </c>
      <c r="BF41" s="51">
        <v>11</v>
      </c>
      <c r="BG41" s="2">
        <f>AI41+P41+BA41</f>
        <v>745</v>
      </c>
      <c r="BH41" s="8">
        <f>AJ41+Q41+BB41</f>
        <v>58.5</v>
      </c>
      <c r="BI41" s="8">
        <f>AK41+R41+BC41</f>
        <v>21</v>
      </c>
      <c r="BJ41" s="13">
        <v>21</v>
      </c>
      <c r="BK41" s="46">
        <f t="shared" ref="BK41:BL41" si="20">BG41+BG42+BG43</f>
        <v>1272</v>
      </c>
      <c r="BL41" s="40">
        <f t="shared" si="20"/>
        <v>231</v>
      </c>
      <c r="BM41" s="46">
        <f t="shared" ref="BM41" si="21">BI41+BI42+BI43</f>
        <v>84</v>
      </c>
      <c r="BN41" s="68">
        <v>12</v>
      </c>
    </row>
    <row r="42" spans="1:66">
      <c r="A42" s="34"/>
      <c r="B42" s="35" t="s">
        <v>130</v>
      </c>
      <c r="C42" s="35" t="s">
        <v>88</v>
      </c>
      <c r="D42" s="35" t="s">
        <v>12</v>
      </c>
      <c r="E42" s="35">
        <v>34</v>
      </c>
      <c r="F42" s="35">
        <v>9</v>
      </c>
      <c r="G42" s="35">
        <v>9</v>
      </c>
      <c r="H42" s="35" t="s">
        <v>12</v>
      </c>
      <c r="I42" s="35">
        <v>115</v>
      </c>
      <c r="J42" s="35">
        <v>6</v>
      </c>
      <c r="K42" s="35">
        <v>6</v>
      </c>
      <c r="L42" s="35" t="s">
        <v>12</v>
      </c>
      <c r="M42" s="35">
        <v>37</v>
      </c>
      <c r="N42" s="35">
        <v>10</v>
      </c>
      <c r="O42" s="35">
        <v>10</v>
      </c>
      <c r="P42" s="35">
        <v>186</v>
      </c>
      <c r="Q42" s="35">
        <v>25</v>
      </c>
      <c r="R42" s="35">
        <v>9</v>
      </c>
      <c r="S42" s="44"/>
      <c r="T42" s="44"/>
      <c r="U42" s="52"/>
      <c r="W42" s="35" t="s">
        <v>10</v>
      </c>
      <c r="X42" s="35">
        <v>18</v>
      </c>
      <c r="Y42" s="35">
        <v>8</v>
      </c>
      <c r="Z42" s="35">
        <v>8</v>
      </c>
      <c r="AA42" s="35" t="s">
        <v>10</v>
      </c>
      <c r="AB42" s="35">
        <v>82</v>
      </c>
      <c r="AC42" s="35">
        <v>2</v>
      </c>
      <c r="AD42" s="35">
        <v>2</v>
      </c>
      <c r="AE42" s="35" t="s">
        <v>10</v>
      </c>
      <c r="AF42" s="35">
        <v>15</v>
      </c>
      <c r="AG42" s="35">
        <v>10</v>
      </c>
      <c r="AH42" s="35">
        <v>10</v>
      </c>
      <c r="AI42" s="35">
        <v>115</v>
      </c>
      <c r="AJ42" s="35">
        <v>20</v>
      </c>
      <c r="AK42" s="35">
        <v>7</v>
      </c>
      <c r="AL42" s="44"/>
      <c r="AM42" s="44"/>
      <c r="AN42" s="52"/>
      <c r="AO42" s="36" t="s">
        <v>14</v>
      </c>
      <c r="AP42" s="36">
        <v>11</v>
      </c>
      <c r="AQ42" s="36">
        <v>12</v>
      </c>
      <c r="AR42" s="36">
        <v>12</v>
      </c>
      <c r="AS42" s="36" t="s">
        <v>14</v>
      </c>
      <c r="AT42" s="36">
        <v>14</v>
      </c>
      <c r="AU42" s="36">
        <v>11</v>
      </c>
      <c r="AV42" s="36">
        <v>11</v>
      </c>
      <c r="AW42" s="36" t="s">
        <v>14</v>
      </c>
      <c r="AX42" s="36">
        <v>83</v>
      </c>
      <c r="AY42" s="36">
        <v>5</v>
      </c>
      <c r="AZ42" s="36">
        <v>5</v>
      </c>
      <c r="BA42" s="36">
        <v>108</v>
      </c>
      <c r="BB42" s="36">
        <v>28</v>
      </c>
      <c r="BC42" s="36">
        <v>11</v>
      </c>
      <c r="BD42" s="44"/>
      <c r="BE42" s="44"/>
      <c r="BF42" s="52"/>
      <c r="BG42" s="14">
        <f>AI42+P42+BA42</f>
        <v>409</v>
      </c>
      <c r="BH42" s="9">
        <f>AJ42+Q42+BB42</f>
        <v>73</v>
      </c>
      <c r="BI42" s="9">
        <f>AK42+R42+BC42</f>
        <v>27</v>
      </c>
      <c r="BJ42" s="15">
        <v>29</v>
      </c>
      <c r="BK42" s="47"/>
      <c r="BL42" s="41"/>
      <c r="BM42" s="47"/>
      <c r="BN42" s="66"/>
    </row>
    <row r="43" spans="1:66" ht="15.75" thickBot="1">
      <c r="A43" s="37"/>
      <c r="B43" s="38" t="s">
        <v>131</v>
      </c>
      <c r="C43" s="38" t="s">
        <v>97</v>
      </c>
      <c r="D43" s="38" t="s">
        <v>10</v>
      </c>
      <c r="E43" s="38">
        <v>0</v>
      </c>
      <c r="F43" s="38">
        <v>12</v>
      </c>
      <c r="G43" s="38">
        <v>12</v>
      </c>
      <c r="H43" s="38" t="s">
        <v>10</v>
      </c>
      <c r="I43" s="38">
        <v>0</v>
      </c>
      <c r="J43" s="38">
        <v>11</v>
      </c>
      <c r="K43" s="38">
        <v>11</v>
      </c>
      <c r="L43" s="38" t="s">
        <v>10</v>
      </c>
      <c r="M43" s="38">
        <v>0</v>
      </c>
      <c r="N43" s="38">
        <v>12</v>
      </c>
      <c r="O43" s="38">
        <v>12</v>
      </c>
      <c r="P43" s="38">
        <v>0</v>
      </c>
      <c r="Q43" s="38">
        <v>35</v>
      </c>
      <c r="R43" s="38">
        <v>12</v>
      </c>
      <c r="S43" s="45"/>
      <c r="T43" s="45"/>
      <c r="U43" s="53"/>
      <c r="W43" s="38" t="s">
        <v>14</v>
      </c>
      <c r="X43" s="38">
        <v>0</v>
      </c>
      <c r="Y43" s="38">
        <v>12</v>
      </c>
      <c r="Z43" s="38">
        <v>12</v>
      </c>
      <c r="AA43" s="38" t="s">
        <v>14</v>
      </c>
      <c r="AB43" s="38">
        <v>0</v>
      </c>
      <c r="AC43" s="38">
        <v>11</v>
      </c>
      <c r="AD43" s="38">
        <v>11</v>
      </c>
      <c r="AE43" s="38" t="s">
        <v>14</v>
      </c>
      <c r="AF43" s="38">
        <v>0</v>
      </c>
      <c r="AG43" s="38">
        <v>11.5</v>
      </c>
      <c r="AH43" s="38">
        <v>11.5</v>
      </c>
      <c r="AI43" s="38">
        <v>0</v>
      </c>
      <c r="AJ43" s="38">
        <v>34.5</v>
      </c>
      <c r="AK43" s="38">
        <v>12</v>
      </c>
      <c r="AL43" s="45"/>
      <c r="AM43" s="45"/>
      <c r="AN43" s="53"/>
      <c r="AO43" s="39" t="s">
        <v>12</v>
      </c>
      <c r="AP43" s="39">
        <v>102</v>
      </c>
      <c r="AQ43" s="39">
        <v>7</v>
      </c>
      <c r="AR43" s="39">
        <v>7</v>
      </c>
      <c r="AS43" s="39" t="s">
        <v>12</v>
      </c>
      <c r="AT43" s="39">
        <v>16</v>
      </c>
      <c r="AU43" s="39">
        <v>11</v>
      </c>
      <c r="AV43" s="39">
        <v>11</v>
      </c>
      <c r="AW43" s="39" t="s">
        <v>12</v>
      </c>
      <c r="AX43" s="39">
        <v>0</v>
      </c>
      <c r="AY43" s="39">
        <v>12</v>
      </c>
      <c r="AZ43" s="39">
        <v>12</v>
      </c>
      <c r="BA43" s="39">
        <v>118</v>
      </c>
      <c r="BB43" s="39">
        <v>30</v>
      </c>
      <c r="BC43" s="39">
        <v>12</v>
      </c>
      <c r="BD43" s="45"/>
      <c r="BE43" s="45"/>
      <c r="BF43" s="53"/>
      <c r="BG43" s="3">
        <f>AI43+P43+BA43</f>
        <v>118</v>
      </c>
      <c r="BH43" s="10">
        <f>AJ43+Q43+BB43</f>
        <v>99.5</v>
      </c>
      <c r="BI43" s="10">
        <f>AK43+R43+BC43</f>
        <v>36</v>
      </c>
      <c r="BJ43" s="16">
        <v>36</v>
      </c>
      <c r="BK43" s="48"/>
      <c r="BL43" s="42"/>
      <c r="BM43" s="48"/>
      <c r="BN43" s="69"/>
    </row>
    <row r="44" spans="1:66" ht="15.75" thickTop="1">
      <c r="BH44" s="12"/>
    </row>
    <row r="46" spans="1:66" ht="15.75">
      <c r="A46" s="50" t="s">
        <v>83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11"/>
    </row>
    <row r="48" spans="1:66" ht="15.75">
      <c r="A48" s="50" t="s">
        <v>82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11"/>
    </row>
  </sheetData>
  <autoFilter ref="BI1:BI48"/>
  <mergeCells count="179">
    <mergeCell ref="U35:U37"/>
    <mergeCell ref="AL35:AL37"/>
    <mergeCell ref="AM35:AM37"/>
    <mergeCell ref="AN35:AN37"/>
    <mergeCell ref="BD35:BD37"/>
    <mergeCell ref="BE35:BE37"/>
    <mergeCell ref="BF35:BF37"/>
    <mergeCell ref="BD8:BD10"/>
    <mergeCell ref="BL38:BL40"/>
    <mergeCell ref="BL41:BL43"/>
    <mergeCell ref="BN20:BN22"/>
    <mergeCell ref="BN17:BN19"/>
    <mergeCell ref="BN14:BN16"/>
    <mergeCell ref="BN11:BN13"/>
    <mergeCell ref="BN8:BN10"/>
    <mergeCell ref="BN41:BN43"/>
    <mergeCell ref="BN38:BN40"/>
    <mergeCell ref="BM8:BM10"/>
    <mergeCell ref="BM11:BM13"/>
    <mergeCell ref="BM14:BM16"/>
    <mergeCell ref="BM17:BM19"/>
    <mergeCell ref="BM20:BM22"/>
    <mergeCell ref="BM38:BM40"/>
    <mergeCell ref="BM41:BM43"/>
    <mergeCell ref="BM23:BM25"/>
    <mergeCell ref="BN23:BN25"/>
    <mergeCell ref="BM26:BM28"/>
    <mergeCell ref="BN26:BN28"/>
    <mergeCell ref="BM29:BM31"/>
    <mergeCell ref="BN29:BN31"/>
    <mergeCell ref="BM32:BM34"/>
    <mergeCell ref="BN32:BN34"/>
    <mergeCell ref="BG6:BN6"/>
    <mergeCell ref="BK8:BK10"/>
    <mergeCell ref="BK11:BK13"/>
    <mergeCell ref="BK14:BK16"/>
    <mergeCell ref="BK17:BK19"/>
    <mergeCell ref="BK35:BK37"/>
    <mergeCell ref="BM35:BM37"/>
    <mergeCell ref="BN35:BN37"/>
    <mergeCell ref="BL29:BL31"/>
    <mergeCell ref="BL32:BL34"/>
    <mergeCell ref="BL35:BL37"/>
    <mergeCell ref="BK23:BK25"/>
    <mergeCell ref="BK26:BK28"/>
    <mergeCell ref="BK29:BK31"/>
    <mergeCell ref="BK32:BK34"/>
    <mergeCell ref="AL38:AL40"/>
    <mergeCell ref="AM38:AM40"/>
    <mergeCell ref="AN38:AN40"/>
    <mergeCell ref="AL41:AL43"/>
    <mergeCell ref="AM41:AM43"/>
    <mergeCell ref="AN41:AN43"/>
    <mergeCell ref="BK20:BK22"/>
    <mergeCell ref="BK38:BK40"/>
    <mergeCell ref="BK41:BK43"/>
    <mergeCell ref="AL23:AL25"/>
    <mergeCell ref="AM23:AM25"/>
    <mergeCell ref="AN23:AN25"/>
    <mergeCell ref="BD23:BD25"/>
    <mergeCell ref="BE23:BE25"/>
    <mergeCell ref="BF23:BF25"/>
    <mergeCell ref="AL26:AL28"/>
    <mergeCell ref="AM26:AM28"/>
    <mergeCell ref="AN26:AN28"/>
    <mergeCell ref="BD26:BD28"/>
    <mergeCell ref="BE26:BE28"/>
    <mergeCell ref="BF26:BF28"/>
    <mergeCell ref="AL29:AL31"/>
    <mergeCell ref="AM29:AM31"/>
    <mergeCell ref="AN29:AN31"/>
    <mergeCell ref="AI6:AN6"/>
    <mergeCell ref="AL14:AL16"/>
    <mergeCell ref="AM14:AM16"/>
    <mergeCell ref="AN14:AN16"/>
    <mergeCell ref="AL8:AL10"/>
    <mergeCell ref="AM8:AM10"/>
    <mergeCell ref="AN8:AN10"/>
    <mergeCell ref="AL11:AL13"/>
    <mergeCell ref="AM11:AM13"/>
    <mergeCell ref="AN11:AN13"/>
    <mergeCell ref="A1:U1"/>
    <mergeCell ref="A2:U2"/>
    <mergeCell ref="A3:U3"/>
    <mergeCell ref="A4:U4"/>
    <mergeCell ref="A5:U5"/>
    <mergeCell ref="C6:C7"/>
    <mergeCell ref="A6:A7"/>
    <mergeCell ref="B6:B7"/>
    <mergeCell ref="D6:G6"/>
    <mergeCell ref="H6:K6"/>
    <mergeCell ref="L6:O6"/>
    <mergeCell ref="A46:Q46"/>
    <mergeCell ref="A48:Q48"/>
    <mergeCell ref="AO6:AR6"/>
    <mergeCell ref="U41:U43"/>
    <mergeCell ref="U17:U19"/>
    <mergeCell ref="U20:U22"/>
    <mergeCell ref="U38:U40"/>
    <mergeCell ref="U8:U10"/>
    <mergeCell ref="U11:U13"/>
    <mergeCell ref="U14:U16"/>
    <mergeCell ref="U23:U25"/>
    <mergeCell ref="U26:U28"/>
    <mergeCell ref="U29:U31"/>
    <mergeCell ref="U32:U34"/>
    <mergeCell ref="P6:U6"/>
    <mergeCell ref="AL17:AL19"/>
    <mergeCell ref="AM17:AM19"/>
    <mergeCell ref="AN17:AN19"/>
    <mergeCell ref="AL20:AL22"/>
    <mergeCell ref="AM20:AM22"/>
    <mergeCell ref="AN20:AN22"/>
    <mergeCell ref="V6:Z6"/>
    <mergeCell ref="AA6:AD6"/>
    <mergeCell ref="AE6:AH6"/>
    <mergeCell ref="AS6:AV6"/>
    <mergeCell ref="AW6:AZ6"/>
    <mergeCell ref="BA6:BF6"/>
    <mergeCell ref="BE8:BE10"/>
    <mergeCell ref="BF8:BF10"/>
    <mergeCell ref="BD11:BD13"/>
    <mergeCell ref="BE11:BE13"/>
    <mergeCell ref="BF11:BF13"/>
    <mergeCell ref="BD38:BD40"/>
    <mergeCell ref="BE38:BE40"/>
    <mergeCell ref="BF38:BF40"/>
    <mergeCell ref="BD41:BD43"/>
    <mergeCell ref="BE41:BE43"/>
    <mergeCell ref="BF41:BF43"/>
    <mergeCell ref="BD14:BD16"/>
    <mergeCell ref="BE14:BE16"/>
    <mergeCell ref="BF14:BF16"/>
    <mergeCell ref="BD17:BD19"/>
    <mergeCell ref="BE17:BE19"/>
    <mergeCell ref="BF17:BF19"/>
    <mergeCell ref="BD20:BD22"/>
    <mergeCell ref="BE20:BE22"/>
    <mergeCell ref="BF20:BF22"/>
    <mergeCell ref="BD29:BD31"/>
    <mergeCell ref="BE29:BE31"/>
    <mergeCell ref="BF29:BF31"/>
    <mergeCell ref="BD32:BD34"/>
    <mergeCell ref="BE32:BE34"/>
    <mergeCell ref="BF32:BF34"/>
    <mergeCell ref="S38:S40"/>
    <mergeCell ref="T38:T40"/>
    <mergeCell ref="S41:S43"/>
    <mergeCell ref="T41:T43"/>
    <mergeCell ref="S26:S28"/>
    <mergeCell ref="T26:T28"/>
    <mergeCell ref="S29:S31"/>
    <mergeCell ref="T29:T31"/>
    <mergeCell ref="S32:S34"/>
    <mergeCell ref="T32:T34"/>
    <mergeCell ref="BL8:BL10"/>
    <mergeCell ref="BL11:BL13"/>
    <mergeCell ref="BL14:BL16"/>
    <mergeCell ref="BL17:BL19"/>
    <mergeCell ref="BL20:BL22"/>
    <mergeCell ref="BL23:BL25"/>
    <mergeCell ref="BL26:BL28"/>
    <mergeCell ref="S35:S37"/>
    <mergeCell ref="T35:T37"/>
    <mergeCell ref="S17:S19"/>
    <mergeCell ref="T17:T19"/>
    <mergeCell ref="S20:S22"/>
    <mergeCell ref="T20:T22"/>
    <mergeCell ref="S23:S25"/>
    <mergeCell ref="T23:T25"/>
    <mergeCell ref="S8:S10"/>
    <mergeCell ref="T8:T10"/>
    <mergeCell ref="S11:S13"/>
    <mergeCell ref="T11:T13"/>
    <mergeCell ref="S14:S16"/>
    <mergeCell ref="T14:T16"/>
    <mergeCell ref="AL32:AL34"/>
    <mergeCell ref="AM32:AM34"/>
    <mergeCell ref="AN32:AN34"/>
  </mergeCells>
  <pageMargins left="0.31496062992125984" right="0.31496062992125984" top="0.35433070866141736" bottom="0.35433070866141736" header="0.31496062992125984" footer="0.31496062992125984"/>
  <pageSetup paperSize="9" scale="64" orientation="landscape" verticalDpi="300" r:id="rId1"/>
  <colBreaks count="1" manualBreakCount="1">
    <brk id="32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N41"/>
  <sheetViews>
    <sheetView workbookViewId="0"/>
  </sheetViews>
  <sheetFormatPr defaultRowHeight="15"/>
  <sheetData>
    <row r="1" spans="1:40">
      <c r="A1" t="s">
        <v>0</v>
      </c>
    </row>
    <row r="3" spans="1:40">
      <c r="A3" t="s">
        <v>1</v>
      </c>
    </row>
    <row r="4" spans="1:40">
      <c r="A4" t="s">
        <v>2</v>
      </c>
    </row>
    <row r="5" spans="1:40">
      <c r="A5" t="s">
        <v>3</v>
      </c>
    </row>
    <row r="6" spans="1:40">
      <c r="A6">
        <v>3</v>
      </c>
    </row>
    <row r="8" spans="1:40">
      <c r="A8" t="s">
        <v>4</v>
      </c>
      <c r="B8" t="s">
        <v>5</v>
      </c>
      <c r="C8">
        <v>1</v>
      </c>
    </row>
    <row r="9" spans="1:40">
      <c r="A9" t="s">
        <v>6</v>
      </c>
      <c r="B9" t="s">
        <v>7</v>
      </c>
      <c r="C9">
        <v>1</v>
      </c>
    </row>
    <row r="10" spans="1:40">
      <c r="A10" t="s">
        <v>8</v>
      </c>
      <c r="B10" t="s">
        <v>9</v>
      </c>
      <c r="D10" t="s">
        <v>10</v>
      </c>
      <c r="E10">
        <v>187</v>
      </c>
      <c r="G10">
        <v>10</v>
      </c>
      <c r="I10">
        <v>4.9615</v>
      </c>
      <c r="J10">
        <v>10</v>
      </c>
      <c r="L10">
        <v>5.0282</v>
      </c>
      <c r="M10" t="s">
        <v>10</v>
      </c>
      <c r="N10">
        <v>350</v>
      </c>
      <c r="P10">
        <v>3</v>
      </c>
      <c r="R10">
        <v>10.485300000000001</v>
      </c>
      <c r="S10">
        <v>3</v>
      </c>
      <c r="U10">
        <v>11.3858</v>
      </c>
      <c r="V10" t="s">
        <v>10</v>
      </c>
      <c r="W10">
        <v>275</v>
      </c>
      <c r="Y10">
        <v>2</v>
      </c>
      <c r="AA10">
        <v>12.6904</v>
      </c>
      <c r="AB10">
        <v>2</v>
      </c>
      <c r="AD10">
        <v>12.820499999999999</v>
      </c>
      <c r="AE10">
        <v>10</v>
      </c>
      <c r="AF10">
        <v>15</v>
      </c>
      <c r="AG10">
        <v>812</v>
      </c>
      <c r="AH10">
        <v>275</v>
      </c>
      <c r="AI10">
        <v>28.1372</v>
      </c>
      <c r="AJ10">
        <v>4</v>
      </c>
      <c r="AK10">
        <v>42</v>
      </c>
      <c r="AL10">
        <v>1992</v>
      </c>
      <c r="AM10">
        <v>275</v>
      </c>
      <c r="AN10">
        <v>101.18170000000001</v>
      </c>
    </row>
    <row r="11" spans="1:40">
      <c r="B11" t="s">
        <v>11</v>
      </c>
      <c r="D11" t="s">
        <v>12</v>
      </c>
      <c r="E11">
        <v>460</v>
      </c>
      <c r="G11">
        <v>1</v>
      </c>
      <c r="I11">
        <v>23.5535</v>
      </c>
      <c r="J11">
        <v>1</v>
      </c>
      <c r="L11">
        <v>23.5535</v>
      </c>
      <c r="M11" t="s">
        <v>12</v>
      </c>
      <c r="N11">
        <v>67</v>
      </c>
      <c r="P11">
        <v>7</v>
      </c>
      <c r="R11">
        <v>5.6875999999999998</v>
      </c>
      <c r="S11">
        <v>7</v>
      </c>
      <c r="U11">
        <v>5.6875999999999998</v>
      </c>
      <c r="V11" t="s">
        <v>12</v>
      </c>
      <c r="W11">
        <v>267</v>
      </c>
      <c r="Y11">
        <v>3</v>
      </c>
      <c r="AA11">
        <v>17.6005</v>
      </c>
      <c r="AB11">
        <v>3</v>
      </c>
      <c r="AD11">
        <v>17.6005</v>
      </c>
      <c r="AE11">
        <v>6</v>
      </c>
      <c r="AF11">
        <v>11</v>
      </c>
      <c r="AG11">
        <v>794</v>
      </c>
      <c r="AH11">
        <v>267</v>
      </c>
      <c r="AI11">
        <v>46.8416</v>
      </c>
      <c r="AJ11">
        <v>4</v>
      </c>
      <c r="AK11">
        <v>42</v>
      </c>
      <c r="AL11">
        <v>1992</v>
      </c>
      <c r="AM11">
        <v>275</v>
      </c>
      <c r="AN11">
        <v>101.18170000000001</v>
      </c>
    </row>
    <row r="12" spans="1:40">
      <c r="B12" t="s">
        <v>13</v>
      </c>
      <c r="D12" t="s">
        <v>14</v>
      </c>
      <c r="E12">
        <v>109</v>
      </c>
      <c r="G12">
        <v>4</v>
      </c>
      <c r="I12">
        <v>14.6113</v>
      </c>
      <c r="J12">
        <v>4</v>
      </c>
      <c r="L12">
        <v>15.308999999999999</v>
      </c>
      <c r="M12" t="s">
        <v>14</v>
      </c>
      <c r="N12">
        <v>15</v>
      </c>
      <c r="P12">
        <v>10</v>
      </c>
      <c r="R12">
        <v>0.92190000000000005</v>
      </c>
      <c r="S12">
        <v>9</v>
      </c>
      <c r="U12">
        <v>0.95120000000000005</v>
      </c>
      <c r="V12" t="s">
        <v>14</v>
      </c>
      <c r="W12">
        <v>262</v>
      </c>
      <c r="Y12">
        <v>4</v>
      </c>
      <c r="AA12">
        <v>8.1038999999999994</v>
      </c>
      <c r="AB12">
        <v>3</v>
      </c>
      <c r="AD12">
        <v>8.8453999999999997</v>
      </c>
      <c r="AE12">
        <v>18</v>
      </c>
      <c r="AF12">
        <v>18</v>
      </c>
      <c r="AG12">
        <v>386</v>
      </c>
      <c r="AH12">
        <v>262</v>
      </c>
      <c r="AI12">
        <v>23.6371</v>
      </c>
      <c r="AJ12">
        <v>4</v>
      </c>
      <c r="AK12">
        <v>42</v>
      </c>
      <c r="AL12">
        <v>1992</v>
      </c>
      <c r="AM12">
        <v>275</v>
      </c>
      <c r="AN12">
        <v>101.18170000000001</v>
      </c>
    </row>
    <row r="13" spans="1:40">
      <c r="A13" t="s">
        <v>15</v>
      </c>
      <c r="B13" t="s">
        <v>16</v>
      </c>
      <c r="D13" t="s">
        <v>10</v>
      </c>
      <c r="E13">
        <v>356</v>
      </c>
      <c r="G13">
        <v>7</v>
      </c>
      <c r="I13">
        <v>9.4454999999999991</v>
      </c>
      <c r="J13">
        <v>7</v>
      </c>
      <c r="L13">
        <v>9.5724999999999998</v>
      </c>
      <c r="M13" t="s">
        <v>10</v>
      </c>
      <c r="N13">
        <v>159</v>
      </c>
      <c r="P13">
        <v>10</v>
      </c>
      <c r="R13">
        <v>4.7633000000000001</v>
      </c>
      <c r="S13">
        <v>9</v>
      </c>
      <c r="U13">
        <v>5.1723999999999997</v>
      </c>
      <c r="V13" t="s">
        <v>10</v>
      </c>
      <c r="W13">
        <v>244</v>
      </c>
      <c r="Y13">
        <v>4</v>
      </c>
      <c r="AA13">
        <v>11.2598</v>
      </c>
      <c r="AB13">
        <v>4</v>
      </c>
      <c r="AD13">
        <v>11.375299999999999</v>
      </c>
      <c r="AE13">
        <v>22</v>
      </c>
      <c r="AF13">
        <v>21</v>
      </c>
      <c r="AG13">
        <v>759</v>
      </c>
      <c r="AH13">
        <v>244</v>
      </c>
      <c r="AI13">
        <v>25.468599999999999</v>
      </c>
      <c r="AJ13">
        <v>10</v>
      </c>
      <c r="AK13">
        <v>71</v>
      </c>
      <c r="AL13">
        <v>998</v>
      </c>
      <c r="AM13">
        <v>244</v>
      </c>
      <c r="AN13">
        <v>43.757199999999997</v>
      </c>
    </row>
    <row r="14" spans="1:40">
      <c r="B14" t="s">
        <v>17</v>
      </c>
      <c r="D14" t="s">
        <v>14</v>
      </c>
      <c r="E14">
        <v>0</v>
      </c>
      <c r="G14">
        <v>11</v>
      </c>
      <c r="J14">
        <v>10</v>
      </c>
      <c r="M14" t="s">
        <v>14</v>
      </c>
      <c r="N14">
        <v>39</v>
      </c>
      <c r="P14">
        <v>8</v>
      </c>
      <c r="R14">
        <v>2.3969999999999998</v>
      </c>
      <c r="S14">
        <v>7</v>
      </c>
      <c r="U14">
        <v>2.4731000000000001</v>
      </c>
      <c r="V14" t="s">
        <v>14</v>
      </c>
      <c r="W14">
        <v>19</v>
      </c>
      <c r="Y14">
        <v>11</v>
      </c>
      <c r="AA14">
        <v>0.5877</v>
      </c>
      <c r="AB14">
        <v>10</v>
      </c>
      <c r="AD14">
        <v>0.64149999999999996</v>
      </c>
      <c r="AE14">
        <v>31</v>
      </c>
      <c r="AF14">
        <v>30</v>
      </c>
      <c r="AG14">
        <v>58</v>
      </c>
      <c r="AH14">
        <v>19</v>
      </c>
      <c r="AI14">
        <v>2.9847000000000001</v>
      </c>
      <c r="AJ14">
        <v>10</v>
      </c>
      <c r="AK14">
        <v>71</v>
      </c>
      <c r="AL14">
        <v>998</v>
      </c>
      <c r="AM14">
        <v>244</v>
      </c>
      <c r="AN14">
        <v>43.757199999999997</v>
      </c>
    </row>
    <row r="15" spans="1:40">
      <c r="B15" t="s">
        <v>18</v>
      </c>
      <c r="D15" t="s">
        <v>12</v>
      </c>
      <c r="E15">
        <v>16</v>
      </c>
      <c r="G15">
        <v>10</v>
      </c>
      <c r="I15">
        <v>0.81930000000000003</v>
      </c>
      <c r="J15">
        <v>10</v>
      </c>
      <c r="L15">
        <v>0.81930000000000003</v>
      </c>
      <c r="M15" t="s">
        <v>12</v>
      </c>
      <c r="N15">
        <v>149</v>
      </c>
      <c r="P15">
        <v>4</v>
      </c>
      <c r="R15">
        <v>12.6486</v>
      </c>
      <c r="S15">
        <v>4</v>
      </c>
      <c r="U15">
        <v>12.6486</v>
      </c>
      <c r="V15" t="s">
        <v>12</v>
      </c>
      <c r="W15">
        <v>16</v>
      </c>
      <c r="Y15">
        <v>10</v>
      </c>
      <c r="AA15">
        <v>1.0547</v>
      </c>
      <c r="AB15">
        <v>10</v>
      </c>
      <c r="AD15">
        <v>1.0547</v>
      </c>
      <c r="AE15">
        <v>28</v>
      </c>
      <c r="AF15">
        <v>24</v>
      </c>
      <c r="AG15">
        <v>181</v>
      </c>
      <c r="AH15">
        <v>16</v>
      </c>
      <c r="AI15">
        <v>14.522500000000001</v>
      </c>
      <c r="AJ15">
        <v>10</v>
      </c>
      <c r="AK15">
        <v>71</v>
      </c>
      <c r="AL15">
        <v>998</v>
      </c>
      <c r="AM15">
        <v>244</v>
      </c>
      <c r="AN15">
        <v>43.757199999999997</v>
      </c>
    </row>
    <row r="16" spans="1:40">
      <c r="A16" t="s">
        <v>19</v>
      </c>
      <c r="B16" t="s">
        <v>20</v>
      </c>
      <c r="D16" t="s">
        <v>10</v>
      </c>
      <c r="E16">
        <v>456</v>
      </c>
      <c r="G16">
        <v>2</v>
      </c>
      <c r="I16">
        <v>12.098699999999999</v>
      </c>
      <c r="J16">
        <v>2</v>
      </c>
      <c r="L16">
        <v>12.2614</v>
      </c>
      <c r="M16" t="s">
        <v>10</v>
      </c>
      <c r="N16">
        <v>130</v>
      </c>
      <c r="P16">
        <v>11</v>
      </c>
      <c r="R16">
        <v>3.8944999999999999</v>
      </c>
      <c r="S16">
        <v>10</v>
      </c>
      <c r="U16">
        <v>4.2290000000000001</v>
      </c>
      <c r="V16" t="s">
        <v>10</v>
      </c>
      <c r="W16">
        <v>154</v>
      </c>
      <c r="Y16">
        <v>9.5</v>
      </c>
      <c r="AA16">
        <v>7.1066000000000003</v>
      </c>
      <c r="AB16">
        <v>9.5</v>
      </c>
      <c r="AD16">
        <v>7.1795</v>
      </c>
      <c r="AE16">
        <v>25</v>
      </c>
      <c r="AF16">
        <v>22.5</v>
      </c>
      <c r="AG16">
        <v>740</v>
      </c>
      <c r="AH16">
        <v>154</v>
      </c>
      <c r="AI16">
        <v>23.099799999999998</v>
      </c>
      <c r="AJ16">
        <v>7</v>
      </c>
      <c r="AK16">
        <v>57.5</v>
      </c>
      <c r="AL16">
        <v>1479</v>
      </c>
      <c r="AM16">
        <v>154</v>
      </c>
      <c r="AN16">
        <v>75.573400000000007</v>
      </c>
    </row>
    <row r="17" spans="1:40">
      <c r="B17" t="s">
        <v>21</v>
      </c>
      <c r="D17" t="s">
        <v>12</v>
      </c>
      <c r="E17">
        <v>95</v>
      </c>
      <c r="G17">
        <v>8</v>
      </c>
      <c r="I17">
        <v>4.8643000000000001</v>
      </c>
      <c r="J17">
        <v>8</v>
      </c>
      <c r="L17">
        <v>4.8643000000000001</v>
      </c>
      <c r="M17" t="s">
        <v>12</v>
      </c>
      <c r="N17">
        <v>17</v>
      </c>
      <c r="P17">
        <v>10</v>
      </c>
      <c r="R17">
        <v>1.4431</v>
      </c>
      <c r="S17">
        <v>10</v>
      </c>
      <c r="U17">
        <v>1.4431</v>
      </c>
      <c r="V17" t="s">
        <v>12</v>
      </c>
      <c r="W17">
        <v>67</v>
      </c>
      <c r="Y17">
        <v>7</v>
      </c>
      <c r="AA17">
        <v>4.4165999999999999</v>
      </c>
      <c r="AB17">
        <v>7</v>
      </c>
      <c r="AD17">
        <v>4.4165999999999999</v>
      </c>
      <c r="AE17">
        <v>29</v>
      </c>
      <c r="AF17">
        <v>25</v>
      </c>
      <c r="AG17">
        <v>179</v>
      </c>
      <c r="AH17">
        <v>67</v>
      </c>
      <c r="AI17">
        <v>10.724</v>
      </c>
      <c r="AJ17">
        <v>7</v>
      </c>
      <c r="AK17">
        <v>57.5</v>
      </c>
      <c r="AL17">
        <v>1479</v>
      </c>
      <c r="AM17">
        <v>154</v>
      </c>
      <c r="AN17">
        <v>75.573400000000007</v>
      </c>
    </row>
    <row r="18" spans="1:40">
      <c r="B18" t="s">
        <v>22</v>
      </c>
      <c r="D18" t="s">
        <v>14</v>
      </c>
      <c r="E18">
        <v>114</v>
      </c>
      <c r="G18">
        <v>3</v>
      </c>
      <c r="I18">
        <v>15.281499999999999</v>
      </c>
      <c r="J18">
        <v>3</v>
      </c>
      <c r="L18">
        <v>16.011199999999999</v>
      </c>
      <c r="M18" t="s">
        <v>14</v>
      </c>
      <c r="N18">
        <v>341</v>
      </c>
      <c r="P18">
        <v>3</v>
      </c>
      <c r="R18">
        <v>20.9588</v>
      </c>
      <c r="S18">
        <v>3</v>
      </c>
      <c r="U18">
        <v>21.6233</v>
      </c>
      <c r="V18" t="s">
        <v>14</v>
      </c>
      <c r="W18">
        <v>105</v>
      </c>
      <c r="Y18">
        <v>6</v>
      </c>
      <c r="AA18">
        <v>3.2477999999999998</v>
      </c>
      <c r="AB18">
        <v>5</v>
      </c>
      <c r="AD18">
        <v>3.5449000000000002</v>
      </c>
      <c r="AE18">
        <v>7</v>
      </c>
      <c r="AF18">
        <v>12</v>
      </c>
      <c r="AG18">
        <v>560</v>
      </c>
      <c r="AH18">
        <v>105</v>
      </c>
      <c r="AI18">
        <v>39.488100000000003</v>
      </c>
      <c r="AJ18">
        <v>7</v>
      </c>
      <c r="AK18">
        <v>57.5</v>
      </c>
      <c r="AL18">
        <v>1479</v>
      </c>
      <c r="AM18">
        <v>154</v>
      </c>
      <c r="AN18">
        <v>75.573400000000007</v>
      </c>
    </row>
    <row r="19" spans="1:40">
      <c r="A19" t="s">
        <v>23</v>
      </c>
      <c r="B19" t="s">
        <v>24</v>
      </c>
      <c r="D19" t="s">
        <v>14</v>
      </c>
      <c r="E19">
        <v>24</v>
      </c>
      <c r="G19">
        <v>9</v>
      </c>
      <c r="I19">
        <v>3.2172000000000001</v>
      </c>
      <c r="J19">
        <v>8</v>
      </c>
      <c r="L19">
        <v>3.3708</v>
      </c>
      <c r="M19" t="s">
        <v>14</v>
      </c>
      <c r="N19">
        <v>89</v>
      </c>
      <c r="P19">
        <v>4</v>
      </c>
      <c r="R19">
        <v>5.4702000000000002</v>
      </c>
      <c r="S19">
        <v>4</v>
      </c>
      <c r="U19">
        <v>5.6436000000000002</v>
      </c>
      <c r="V19" t="s">
        <v>14</v>
      </c>
      <c r="W19">
        <v>28</v>
      </c>
      <c r="Y19">
        <v>10</v>
      </c>
      <c r="AA19">
        <v>0.86609999999999998</v>
      </c>
      <c r="AB19">
        <v>9</v>
      </c>
      <c r="AD19">
        <v>0.94530000000000003</v>
      </c>
      <c r="AE19">
        <v>27</v>
      </c>
      <c r="AF19">
        <v>23</v>
      </c>
      <c r="AG19">
        <v>141</v>
      </c>
      <c r="AH19">
        <v>28</v>
      </c>
      <c r="AI19">
        <v>9.5533999999999999</v>
      </c>
      <c r="AJ19">
        <v>8</v>
      </c>
      <c r="AK19">
        <v>58</v>
      </c>
      <c r="AL19">
        <v>1274</v>
      </c>
      <c r="AM19">
        <v>28</v>
      </c>
      <c r="AN19">
        <v>60.3675</v>
      </c>
    </row>
    <row r="20" spans="1:40">
      <c r="B20" t="s">
        <v>25</v>
      </c>
      <c r="D20" t="s">
        <v>10</v>
      </c>
      <c r="E20">
        <v>343</v>
      </c>
      <c r="G20">
        <v>8</v>
      </c>
      <c r="I20">
        <v>9.1006</v>
      </c>
      <c r="J20">
        <v>8</v>
      </c>
      <c r="L20">
        <v>9.2228999999999992</v>
      </c>
      <c r="M20" t="s">
        <v>10</v>
      </c>
      <c r="N20">
        <v>207</v>
      </c>
      <c r="P20">
        <v>8</v>
      </c>
      <c r="R20">
        <v>6.2012999999999998</v>
      </c>
      <c r="S20">
        <v>7</v>
      </c>
      <c r="U20">
        <v>6.7339000000000002</v>
      </c>
      <c r="V20" t="s">
        <v>10</v>
      </c>
      <c r="W20">
        <v>227</v>
      </c>
      <c r="Y20">
        <v>5</v>
      </c>
      <c r="AA20">
        <v>10.475300000000001</v>
      </c>
      <c r="AB20">
        <v>5</v>
      </c>
      <c r="AD20">
        <v>10.582800000000001</v>
      </c>
      <c r="AE20">
        <v>21</v>
      </c>
      <c r="AF20">
        <v>21</v>
      </c>
      <c r="AG20">
        <v>777</v>
      </c>
      <c r="AH20">
        <v>227</v>
      </c>
      <c r="AI20">
        <v>25.777200000000001</v>
      </c>
      <c r="AJ20">
        <v>8</v>
      </c>
      <c r="AK20">
        <v>58</v>
      </c>
      <c r="AL20">
        <v>1274</v>
      </c>
      <c r="AM20">
        <v>28</v>
      </c>
      <c r="AN20">
        <v>60.3675</v>
      </c>
    </row>
    <row r="21" spans="1:40">
      <c r="B21" t="s">
        <v>26</v>
      </c>
      <c r="D21" t="s">
        <v>12</v>
      </c>
      <c r="E21">
        <v>121</v>
      </c>
      <c r="G21">
        <v>7</v>
      </c>
      <c r="I21">
        <v>6.1955999999999998</v>
      </c>
      <c r="J21">
        <v>7</v>
      </c>
      <c r="L21">
        <v>6.1955999999999998</v>
      </c>
      <c r="M21" t="s">
        <v>12</v>
      </c>
      <c r="N21">
        <v>115</v>
      </c>
      <c r="P21">
        <v>5</v>
      </c>
      <c r="R21">
        <v>9.7622999999999998</v>
      </c>
      <c r="S21">
        <v>5</v>
      </c>
      <c r="U21">
        <v>9.7622999999999998</v>
      </c>
      <c r="V21" t="s">
        <v>12</v>
      </c>
      <c r="W21">
        <v>120</v>
      </c>
      <c r="Y21">
        <v>5</v>
      </c>
      <c r="AA21">
        <v>7.9103000000000003</v>
      </c>
      <c r="AB21">
        <v>5</v>
      </c>
      <c r="AD21">
        <v>7.9103000000000003</v>
      </c>
      <c r="AE21">
        <v>15</v>
      </c>
      <c r="AF21">
        <v>17</v>
      </c>
      <c r="AG21">
        <v>356</v>
      </c>
      <c r="AH21">
        <v>120</v>
      </c>
      <c r="AI21">
        <v>23.868300000000001</v>
      </c>
      <c r="AJ21">
        <v>8</v>
      </c>
      <c r="AK21">
        <v>58</v>
      </c>
      <c r="AL21">
        <v>1274</v>
      </c>
      <c r="AM21">
        <v>28</v>
      </c>
      <c r="AN21">
        <v>60.3675</v>
      </c>
    </row>
    <row r="22" spans="1:40">
      <c r="A22" t="s">
        <v>27</v>
      </c>
      <c r="B22" t="s">
        <v>28</v>
      </c>
      <c r="D22" t="s">
        <v>10</v>
      </c>
      <c r="E22">
        <v>309</v>
      </c>
      <c r="G22">
        <v>9</v>
      </c>
      <c r="I22">
        <v>8.1984999999999992</v>
      </c>
      <c r="J22">
        <v>9</v>
      </c>
      <c r="L22">
        <v>8.3087</v>
      </c>
      <c r="M22" t="s">
        <v>10</v>
      </c>
      <c r="N22">
        <v>327</v>
      </c>
      <c r="P22">
        <v>5</v>
      </c>
      <c r="R22">
        <v>9.7963000000000005</v>
      </c>
      <c r="S22">
        <v>5</v>
      </c>
      <c r="U22">
        <v>10.637600000000001</v>
      </c>
      <c r="V22" t="s">
        <v>10</v>
      </c>
      <c r="W22">
        <v>168</v>
      </c>
      <c r="Y22">
        <v>7</v>
      </c>
      <c r="AA22">
        <v>7.7526999999999999</v>
      </c>
      <c r="AB22">
        <v>7</v>
      </c>
      <c r="AD22">
        <v>7.8322000000000003</v>
      </c>
      <c r="AE22">
        <v>20</v>
      </c>
      <c r="AF22">
        <v>21</v>
      </c>
      <c r="AG22">
        <v>804</v>
      </c>
      <c r="AH22">
        <v>168</v>
      </c>
      <c r="AI22">
        <v>25.747399999999999</v>
      </c>
      <c r="AJ22">
        <v>1</v>
      </c>
      <c r="AK22">
        <v>30</v>
      </c>
      <c r="AL22">
        <v>4012</v>
      </c>
      <c r="AM22">
        <v>168</v>
      </c>
      <c r="AN22">
        <v>191.1763</v>
      </c>
    </row>
    <row r="23" spans="1:40">
      <c r="B23" t="s">
        <v>29</v>
      </c>
      <c r="D23" t="s">
        <v>12</v>
      </c>
      <c r="E23">
        <v>383</v>
      </c>
      <c r="G23">
        <v>2</v>
      </c>
      <c r="I23">
        <v>19.610900000000001</v>
      </c>
      <c r="J23">
        <v>2</v>
      </c>
      <c r="L23">
        <v>19.610900000000001</v>
      </c>
      <c r="M23" t="s">
        <v>12</v>
      </c>
      <c r="N23">
        <v>263</v>
      </c>
      <c r="P23">
        <v>1</v>
      </c>
      <c r="R23">
        <v>22.326000000000001</v>
      </c>
      <c r="S23">
        <v>1</v>
      </c>
      <c r="U23">
        <v>22.326000000000001</v>
      </c>
      <c r="V23" t="s">
        <v>12</v>
      </c>
      <c r="W23">
        <v>284</v>
      </c>
      <c r="Y23">
        <v>2</v>
      </c>
      <c r="AA23">
        <v>18.7212</v>
      </c>
      <c r="AB23">
        <v>2</v>
      </c>
      <c r="AD23">
        <v>18.7212</v>
      </c>
      <c r="AE23">
        <v>3</v>
      </c>
      <c r="AF23">
        <v>5</v>
      </c>
      <c r="AG23">
        <v>930</v>
      </c>
      <c r="AH23">
        <v>284</v>
      </c>
      <c r="AI23">
        <v>60.658000000000001</v>
      </c>
      <c r="AJ23">
        <v>1</v>
      </c>
      <c r="AK23">
        <v>30</v>
      </c>
      <c r="AL23">
        <v>4012</v>
      </c>
      <c r="AM23">
        <v>168</v>
      </c>
      <c r="AN23">
        <v>191.1763</v>
      </c>
    </row>
    <row r="24" spans="1:40">
      <c r="B24" t="s">
        <v>30</v>
      </c>
      <c r="D24" t="s">
        <v>14</v>
      </c>
      <c r="E24">
        <v>137</v>
      </c>
      <c r="G24">
        <v>1</v>
      </c>
      <c r="I24">
        <v>18.364599999999999</v>
      </c>
      <c r="J24">
        <v>1</v>
      </c>
      <c r="L24">
        <v>19.241599999999998</v>
      </c>
      <c r="M24" t="s">
        <v>14</v>
      </c>
      <c r="N24">
        <v>412</v>
      </c>
      <c r="P24">
        <v>2</v>
      </c>
      <c r="R24">
        <v>25.322700000000001</v>
      </c>
      <c r="S24">
        <v>2</v>
      </c>
      <c r="U24">
        <v>26.125599999999999</v>
      </c>
      <c r="V24" t="s">
        <v>14</v>
      </c>
      <c r="W24">
        <v>1729</v>
      </c>
      <c r="Y24">
        <v>1</v>
      </c>
      <c r="AA24">
        <v>53.479700000000001</v>
      </c>
      <c r="AB24">
        <v>1</v>
      </c>
      <c r="AD24">
        <v>58.372700000000002</v>
      </c>
      <c r="AE24">
        <v>1</v>
      </c>
      <c r="AF24">
        <v>4</v>
      </c>
      <c r="AG24">
        <v>2278</v>
      </c>
      <c r="AH24">
        <v>1729</v>
      </c>
      <c r="AI24">
        <v>97.167000000000002</v>
      </c>
      <c r="AJ24">
        <v>1</v>
      </c>
      <c r="AK24">
        <v>30</v>
      </c>
      <c r="AL24">
        <v>4012</v>
      </c>
      <c r="AM24">
        <v>168</v>
      </c>
      <c r="AN24">
        <v>191.1763</v>
      </c>
    </row>
    <row r="25" spans="1:40">
      <c r="A25" t="s">
        <v>31</v>
      </c>
      <c r="B25" t="s">
        <v>32</v>
      </c>
      <c r="D25" t="s">
        <v>10</v>
      </c>
      <c r="E25">
        <v>389</v>
      </c>
      <c r="G25">
        <v>5</v>
      </c>
      <c r="I25">
        <v>10.321</v>
      </c>
      <c r="J25">
        <v>5</v>
      </c>
      <c r="L25">
        <v>10.4598</v>
      </c>
      <c r="M25" t="s">
        <v>10</v>
      </c>
      <c r="N25">
        <v>361</v>
      </c>
      <c r="P25">
        <v>2</v>
      </c>
      <c r="R25">
        <v>10.8149</v>
      </c>
      <c r="S25">
        <v>2</v>
      </c>
      <c r="U25">
        <v>11.7437</v>
      </c>
      <c r="V25" t="s">
        <v>10</v>
      </c>
      <c r="W25">
        <v>246</v>
      </c>
      <c r="Y25">
        <v>3</v>
      </c>
      <c r="AA25">
        <v>11.3521</v>
      </c>
      <c r="AB25">
        <v>3</v>
      </c>
      <c r="AD25">
        <v>11.468500000000001</v>
      </c>
      <c r="AE25">
        <v>5</v>
      </c>
      <c r="AF25">
        <v>10</v>
      </c>
      <c r="AG25">
        <v>996</v>
      </c>
      <c r="AH25">
        <v>246</v>
      </c>
      <c r="AI25">
        <v>32.488</v>
      </c>
      <c r="AJ25">
        <v>5</v>
      </c>
      <c r="AK25">
        <v>51</v>
      </c>
      <c r="AL25">
        <v>1614</v>
      </c>
      <c r="AM25">
        <v>246</v>
      </c>
      <c r="AN25">
        <v>75.163799999999995</v>
      </c>
    </row>
    <row r="26" spans="1:40">
      <c r="B26" t="s">
        <v>33</v>
      </c>
      <c r="D26" t="s">
        <v>14</v>
      </c>
      <c r="E26">
        <v>14</v>
      </c>
      <c r="G26">
        <v>10</v>
      </c>
      <c r="I26">
        <v>1.8767</v>
      </c>
      <c r="J26">
        <v>9</v>
      </c>
      <c r="L26">
        <v>1.9662999999999999</v>
      </c>
      <c r="M26" t="s">
        <v>14</v>
      </c>
      <c r="N26">
        <v>0</v>
      </c>
      <c r="P26">
        <v>11</v>
      </c>
      <c r="S26">
        <v>10</v>
      </c>
      <c r="V26" t="s">
        <v>14</v>
      </c>
      <c r="W26">
        <v>43</v>
      </c>
      <c r="Y26">
        <v>9</v>
      </c>
      <c r="AA26">
        <v>1.33</v>
      </c>
      <c r="AB26">
        <v>8</v>
      </c>
      <c r="AD26">
        <v>1.4517</v>
      </c>
      <c r="AE26">
        <v>32</v>
      </c>
      <c r="AF26">
        <v>30</v>
      </c>
      <c r="AG26">
        <v>57</v>
      </c>
      <c r="AH26">
        <v>43</v>
      </c>
      <c r="AI26">
        <v>3.2067000000000001</v>
      </c>
      <c r="AJ26">
        <v>5</v>
      </c>
      <c r="AK26">
        <v>51</v>
      </c>
      <c r="AL26">
        <v>1614</v>
      </c>
      <c r="AM26">
        <v>246</v>
      </c>
      <c r="AN26">
        <v>75.163799999999995</v>
      </c>
    </row>
    <row r="27" spans="1:40">
      <c r="B27" t="s">
        <v>34</v>
      </c>
      <c r="D27" t="s">
        <v>12</v>
      </c>
      <c r="E27">
        <v>248</v>
      </c>
      <c r="G27">
        <v>4</v>
      </c>
      <c r="I27">
        <v>12.698399999999999</v>
      </c>
      <c r="J27">
        <v>4</v>
      </c>
      <c r="L27">
        <v>12.698399999999999</v>
      </c>
      <c r="M27" t="s">
        <v>12</v>
      </c>
      <c r="N27">
        <v>250</v>
      </c>
      <c r="P27">
        <v>2</v>
      </c>
      <c r="R27">
        <v>21.2224</v>
      </c>
      <c r="S27">
        <v>2</v>
      </c>
      <c r="U27">
        <v>21.2224</v>
      </c>
      <c r="V27" t="s">
        <v>12</v>
      </c>
      <c r="W27">
        <v>63</v>
      </c>
      <c r="Y27">
        <v>8</v>
      </c>
      <c r="AA27">
        <v>4.1528999999999998</v>
      </c>
      <c r="AB27">
        <v>8</v>
      </c>
      <c r="AD27">
        <v>4.1528999999999998</v>
      </c>
      <c r="AE27">
        <v>9</v>
      </c>
      <c r="AF27">
        <v>14</v>
      </c>
      <c r="AG27">
        <v>561</v>
      </c>
      <c r="AH27">
        <v>63</v>
      </c>
      <c r="AI27">
        <v>38.073799999999999</v>
      </c>
      <c r="AJ27">
        <v>5</v>
      </c>
      <c r="AK27">
        <v>51</v>
      </c>
      <c r="AL27">
        <v>1614</v>
      </c>
      <c r="AM27">
        <v>246</v>
      </c>
      <c r="AN27">
        <v>75.163799999999995</v>
      </c>
    </row>
    <row r="28" spans="1:40">
      <c r="A28" t="s">
        <v>35</v>
      </c>
      <c r="B28" t="s">
        <v>36</v>
      </c>
      <c r="D28" t="s">
        <v>14</v>
      </c>
      <c r="E28">
        <v>55</v>
      </c>
      <c r="G28">
        <v>6</v>
      </c>
      <c r="I28">
        <v>7.3727</v>
      </c>
      <c r="J28">
        <v>6</v>
      </c>
      <c r="L28">
        <v>7.7247000000000003</v>
      </c>
      <c r="M28" t="s">
        <v>14</v>
      </c>
      <c r="N28">
        <v>35</v>
      </c>
      <c r="P28">
        <v>9</v>
      </c>
      <c r="R28">
        <v>2.1511999999999998</v>
      </c>
      <c r="S28">
        <v>8</v>
      </c>
      <c r="U28">
        <v>2.2193999999999998</v>
      </c>
      <c r="V28" t="s">
        <v>14</v>
      </c>
      <c r="W28">
        <v>82</v>
      </c>
      <c r="Y28">
        <v>7</v>
      </c>
      <c r="AA28">
        <v>2.5363000000000002</v>
      </c>
      <c r="AB28">
        <v>6</v>
      </c>
      <c r="AD28">
        <v>2.7684000000000002</v>
      </c>
      <c r="AE28">
        <v>24</v>
      </c>
      <c r="AF28">
        <v>22</v>
      </c>
      <c r="AG28">
        <v>172</v>
      </c>
      <c r="AH28">
        <v>82</v>
      </c>
      <c r="AI28">
        <v>12.0602</v>
      </c>
      <c r="AJ28">
        <v>9</v>
      </c>
      <c r="AK28">
        <v>61</v>
      </c>
      <c r="AL28">
        <v>1251</v>
      </c>
      <c r="AM28">
        <v>82</v>
      </c>
      <c r="AN28">
        <v>52.591299999999997</v>
      </c>
    </row>
    <row r="29" spans="1:40">
      <c r="B29" t="s">
        <v>37</v>
      </c>
      <c r="D29" t="s">
        <v>10</v>
      </c>
      <c r="E29">
        <v>375</v>
      </c>
      <c r="G29">
        <v>6</v>
      </c>
      <c r="I29">
        <v>9.9496000000000002</v>
      </c>
      <c r="J29">
        <v>6</v>
      </c>
      <c r="L29">
        <v>10.083399999999999</v>
      </c>
      <c r="M29" t="s">
        <v>10</v>
      </c>
      <c r="N29">
        <v>344</v>
      </c>
      <c r="P29">
        <v>4</v>
      </c>
      <c r="R29">
        <v>10.3056</v>
      </c>
      <c r="S29">
        <v>4</v>
      </c>
      <c r="U29">
        <v>11.1906</v>
      </c>
      <c r="V29" t="s">
        <v>10</v>
      </c>
      <c r="W29">
        <v>160</v>
      </c>
      <c r="Y29">
        <v>8</v>
      </c>
      <c r="AA29">
        <v>7.3834999999999997</v>
      </c>
      <c r="AB29">
        <v>8</v>
      </c>
      <c r="AD29">
        <v>7.4592000000000001</v>
      </c>
      <c r="AE29">
        <v>16</v>
      </c>
      <c r="AF29">
        <v>18</v>
      </c>
      <c r="AG29">
        <v>879</v>
      </c>
      <c r="AH29">
        <v>160</v>
      </c>
      <c r="AI29">
        <v>27.6386</v>
      </c>
      <c r="AJ29">
        <v>9</v>
      </c>
      <c r="AK29">
        <v>61</v>
      </c>
      <c r="AL29">
        <v>1251</v>
      </c>
      <c r="AM29">
        <v>82</v>
      </c>
      <c r="AN29">
        <v>52.591299999999997</v>
      </c>
    </row>
    <row r="30" spans="1:40">
      <c r="B30" t="s">
        <v>38</v>
      </c>
      <c r="D30" t="s">
        <v>12</v>
      </c>
      <c r="E30">
        <v>163</v>
      </c>
      <c r="G30">
        <v>5</v>
      </c>
      <c r="I30">
        <v>8.3460999999999999</v>
      </c>
      <c r="J30">
        <v>5</v>
      </c>
      <c r="L30">
        <v>8.3460999999999999</v>
      </c>
      <c r="M30" t="s">
        <v>12</v>
      </c>
      <c r="N30">
        <v>19</v>
      </c>
      <c r="P30">
        <v>9</v>
      </c>
      <c r="R30">
        <v>1.6129</v>
      </c>
      <c r="S30">
        <v>9</v>
      </c>
      <c r="U30">
        <v>1.6129</v>
      </c>
      <c r="V30" t="s">
        <v>12</v>
      </c>
      <c r="W30">
        <v>18</v>
      </c>
      <c r="Y30">
        <v>9</v>
      </c>
      <c r="AA30">
        <v>1.1866000000000001</v>
      </c>
      <c r="AB30">
        <v>9</v>
      </c>
      <c r="AD30">
        <v>1.1866000000000001</v>
      </c>
      <c r="AE30">
        <v>26</v>
      </c>
      <c r="AF30">
        <v>23</v>
      </c>
      <c r="AG30">
        <v>200</v>
      </c>
      <c r="AH30">
        <v>18</v>
      </c>
      <c r="AI30">
        <v>11.1456</v>
      </c>
      <c r="AJ30">
        <v>9</v>
      </c>
      <c r="AK30">
        <v>61</v>
      </c>
      <c r="AL30">
        <v>1251</v>
      </c>
      <c r="AM30">
        <v>82</v>
      </c>
      <c r="AN30">
        <v>52.591299999999997</v>
      </c>
    </row>
    <row r="31" spans="1:40">
      <c r="A31" t="s">
        <v>39</v>
      </c>
      <c r="B31" t="s">
        <v>40</v>
      </c>
      <c r="D31" t="s">
        <v>12</v>
      </c>
      <c r="E31">
        <v>86</v>
      </c>
      <c r="G31">
        <v>9</v>
      </c>
      <c r="I31">
        <v>4.4035000000000002</v>
      </c>
      <c r="J31">
        <v>9</v>
      </c>
      <c r="L31">
        <v>4.4035000000000002</v>
      </c>
      <c r="M31" t="s">
        <v>12</v>
      </c>
      <c r="N31">
        <v>171</v>
      </c>
      <c r="P31">
        <v>3</v>
      </c>
      <c r="R31">
        <v>14.5161</v>
      </c>
      <c r="S31">
        <v>3</v>
      </c>
      <c r="U31">
        <v>14.5161</v>
      </c>
      <c r="V31" t="s">
        <v>12</v>
      </c>
      <c r="W31">
        <v>346</v>
      </c>
      <c r="Y31">
        <v>1</v>
      </c>
      <c r="AA31">
        <v>22.808199999999999</v>
      </c>
      <c r="AB31">
        <v>1</v>
      </c>
      <c r="AD31">
        <v>22.808199999999999</v>
      </c>
      <c r="AE31">
        <v>8</v>
      </c>
      <c r="AF31">
        <v>13</v>
      </c>
      <c r="AG31">
        <v>603</v>
      </c>
      <c r="AH31">
        <v>346</v>
      </c>
      <c r="AI31">
        <v>41.727800000000002</v>
      </c>
      <c r="AJ31">
        <v>2</v>
      </c>
      <c r="AK31">
        <v>35</v>
      </c>
      <c r="AL31">
        <v>2478</v>
      </c>
      <c r="AM31">
        <v>346</v>
      </c>
      <c r="AN31">
        <v>133.5419</v>
      </c>
    </row>
    <row r="32" spans="1:40">
      <c r="B32" t="s">
        <v>41</v>
      </c>
      <c r="D32" t="s">
        <v>10</v>
      </c>
      <c r="E32">
        <v>425</v>
      </c>
      <c r="G32">
        <v>3</v>
      </c>
      <c r="I32">
        <v>11.276199999999999</v>
      </c>
      <c r="J32">
        <v>3</v>
      </c>
      <c r="L32">
        <v>11.4278</v>
      </c>
      <c r="M32" t="s">
        <v>10</v>
      </c>
      <c r="N32">
        <v>178</v>
      </c>
      <c r="P32">
        <v>9</v>
      </c>
      <c r="R32">
        <v>5.3324999999999996</v>
      </c>
      <c r="S32">
        <v>8</v>
      </c>
      <c r="U32">
        <v>5.7904999999999998</v>
      </c>
      <c r="V32" t="s">
        <v>10</v>
      </c>
      <c r="W32">
        <v>188</v>
      </c>
      <c r="Y32">
        <v>6</v>
      </c>
      <c r="AA32">
        <v>8.6755999999999993</v>
      </c>
      <c r="AB32">
        <v>6</v>
      </c>
      <c r="AD32">
        <v>8.7645999999999997</v>
      </c>
      <c r="AE32">
        <v>17</v>
      </c>
      <c r="AF32">
        <v>18</v>
      </c>
      <c r="AG32">
        <v>791</v>
      </c>
      <c r="AH32">
        <v>188</v>
      </c>
      <c r="AI32">
        <v>25.284300000000002</v>
      </c>
      <c r="AJ32">
        <v>2</v>
      </c>
      <c r="AK32">
        <v>35</v>
      </c>
      <c r="AL32">
        <v>2478</v>
      </c>
      <c r="AM32">
        <v>346</v>
      </c>
      <c r="AN32">
        <v>133.5419</v>
      </c>
    </row>
    <row r="33" spans="1:40">
      <c r="B33" t="s">
        <v>42</v>
      </c>
      <c r="D33" t="s">
        <v>14</v>
      </c>
      <c r="E33">
        <v>132</v>
      </c>
      <c r="G33">
        <v>2</v>
      </c>
      <c r="I33">
        <v>17.694400000000002</v>
      </c>
      <c r="J33">
        <v>2</v>
      </c>
      <c r="L33">
        <v>18.539300000000001</v>
      </c>
      <c r="M33" t="s">
        <v>14</v>
      </c>
      <c r="N33">
        <v>511</v>
      </c>
      <c r="P33">
        <v>1</v>
      </c>
      <c r="R33">
        <v>31.407499999999999</v>
      </c>
      <c r="S33">
        <v>1</v>
      </c>
      <c r="U33">
        <v>32.403300000000002</v>
      </c>
      <c r="V33" t="s">
        <v>14</v>
      </c>
      <c r="W33">
        <v>441</v>
      </c>
      <c r="Y33">
        <v>2</v>
      </c>
      <c r="AA33">
        <v>13.640599999999999</v>
      </c>
      <c r="AB33">
        <v>2</v>
      </c>
      <c r="AD33">
        <v>14.8886</v>
      </c>
      <c r="AE33">
        <v>2</v>
      </c>
      <c r="AF33">
        <v>5</v>
      </c>
      <c r="AG33">
        <v>1084</v>
      </c>
      <c r="AH33">
        <v>441</v>
      </c>
      <c r="AI33">
        <v>62.742400000000004</v>
      </c>
      <c r="AJ33">
        <v>2</v>
      </c>
      <c r="AK33">
        <v>35</v>
      </c>
      <c r="AL33">
        <v>2478</v>
      </c>
      <c r="AM33">
        <v>346</v>
      </c>
      <c r="AN33">
        <v>133.5419</v>
      </c>
    </row>
    <row r="34" spans="1:40">
      <c r="A34" t="s">
        <v>43</v>
      </c>
      <c r="B34" t="s">
        <v>44</v>
      </c>
      <c r="D34" t="s">
        <v>10</v>
      </c>
      <c r="E34">
        <v>483</v>
      </c>
      <c r="G34">
        <v>1</v>
      </c>
      <c r="I34">
        <v>12.815099999999999</v>
      </c>
      <c r="J34">
        <v>1</v>
      </c>
      <c r="L34">
        <v>12.987399999999999</v>
      </c>
      <c r="M34" t="s">
        <v>10</v>
      </c>
      <c r="N34">
        <v>295</v>
      </c>
      <c r="P34">
        <v>6</v>
      </c>
      <c r="R34">
        <v>8.8376000000000001</v>
      </c>
      <c r="S34">
        <v>6</v>
      </c>
      <c r="U34">
        <v>9.5966000000000005</v>
      </c>
      <c r="V34" t="s">
        <v>10</v>
      </c>
      <c r="W34">
        <v>154</v>
      </c>
      <c r="Y34">
        <v>9.5</v>
      </c>
      <c r="AA34">
        <v>7.1066000000000003</v>
      </c>
      <c r="AB34">
        <v>9.5</v>
      </c>
      <c r="AD34">
        <v>7.1795</v>
      </c>
      <c r="AE34">
        <v>13</v>
      </c>
      <c r="AF34">
        <v>16.5</v>
      </c>
      <c r="AG34">
        <v>932</v>
      </c>
      <c r="AH34">
        <v>154</v>
      </c>
      <c r="AI34">
        <v>28.7593</v>
      </c>
      <c r="AJ34">
        <v>6</v>
      </c>
      <c r="AK34">
        <v>52.5</v>
      </c>
      <c r="AL34">
        <v>1525</v>
      </c>
      <c r="AM34">
        <v>154</v>
      </c>
      <c r="AN34">
        <v>68.708100000000002</v>
      </c>
    </row>
    <row r="35" spans="1:40">
      <c r="B35" t="s">
        <v>45</v>
      </c>
      <c r="D35" t="s">
        <v>14</v>
      </c>
      <c r="E35">
        <v>38</v>
      </c>
      <c r="G35">
        <v>7</v>
      </c>
      <c r="I35">
        <v>5.0937999999999999</v>
      </c>
      <c r="J35">
        <v>7</v>
      </c>
      <c r="L35">
        <v>5.3371000000000004</v>
      </c>
      <c r="M35" t="s">
        <v>14</v>
      </c>
      <c r="N35">
        <v>64</v>
      </c>
      <c r="P35">
        <v>6</v>
      </c>
      <c r="R35">
        <v>3.9336000000000002</v>
      </c>
      <c r="S35">
        <v>6</v>
      </c>
      <c r="U35">
        <v>4.0583</v>
      </c>
      <c r="V35" t="s">
        <v>14</v>
      </c>
      <c r="W35">
        <v>70</v>
      </c>
      <c r="Y35">
        <v>8</v>
      </c>
      <c r="AA35">
        <v>2.1652</v>
      </c>
      <c r="AB35">
        <v>7</v>
      </c>
      <c r="AD35">
        <v>2.3633000000000002</v>
      </c>
      <c r="AE35">
        <v>23</v>
      </c>
      <c r="AF35">
        <v>21</v>
      </c>
      <c r="AG35">
        <v>172</v>
      </c>
      <c r="AH35">
        <v>70</v>
      </c>
      <c r="AI35">
        <v>11.192600000000001</v>
      </c>
      <c r="AJ35">
        <v>6</v>
      </c>
      <c r="AK35">
        <v>52.5</v>
      </c>
      <c r="AL35">
        <v>1525</v>
      </c>
      <c r="AM35">
        <v>154</v>
      </c>
      <c r="AN35">
        <v>68.708100000000002</v>
      </c>
    </row>
    <row r="36" spans="1:40">
      <c r="B36" t="s">
        <v>46</v>
      </c>
      <c r="D36" t="s">
        <v>12</v>
      </c>
      <c r="E36">
        <v>130</v>
      </c>
      <c r="G36">
        <v>6</v>
      </c>
      <c r="I36">
        <v>6.6563999999999997</v>
      </c>
      <c r="J36">
        <v>6</v>
      </c>
      <c r="L36">
        <v>6.6563999999999997</v>
      </c>
      <c r="M36" t="s">
        <v>12</v>
      </c>
      <c r="N36">
        <v>71</v>
      </c>
      <c r="P36">
        <v>6</v>
      </c>
      <c r="R36">
        <v>6.0271999999999997</v>
      </c>
      <c r="S36">
        <v>6</v>
      </c>
      <c r="U36">
        <v>6.0271999999999997</v>
      </c>
      <c r="V36" t="s">
        <v>12</v>
      </c>
      <c r="W36">
        <v>220</v>
      </c>
      <c r="Y36">
        <v>4</v>
      </c>
      <c r="AA36">
        <v>14.5023</v>
      </c>
      <c r="AB36">
        <v>4</v>
      </c>
      <c r="AD36">
        <v>14.5023</v>
      </c>
      <c r="AE36">
        <v>12</v>
      </c>
      <c r="AF36">
        <v>16</v>
      </c>
      <c r="AG36">
        <v>421</v>
      </c>
      <c r="AH36">
        <v>220</v>
      </c>
      <c r="AI36">
        <v>27.1859</v>
      </c>
      <c r="AJ36">
        <v>6</v>
      </c>
      <c r="AK36">
        <v>52.5</v>
      </c>
      <c r="AL36">
        <v>1525</v>
      </c>
      <c r="AM36">
        <v>154</v>
      </c>
      <c r="AN36">
        <v>68.708100000000002</v>
      </c>
    </row>
    <row r="37" spans="1:40">
      <c r="A37" t="s">
        <v>47</v>
      </c>
      <c r="B37" t="s">
        <v>48</v>
      </c>
      <c r="D37" t="s">
        <v>14</v>
      </c>
      <c r="E37">
        <v>89</v>
      </c>
      <c r="G37">
        <v>5</v>
      </c>
      <c r="I37">
        <v>11.930300000000001</v>
      </c>
      <c r="J37">
        <v>5</v>
      </c>
      <c r="L37">
        <v>12.5</v>
      </c>
      <c r="M37" t="s">
        <v>14</v>
      </c>
      <c r="N37">
        <v>71</v>
      </c>
      <c r="P37">
        <v>5</v>
      </c>
      <c r="R37">
        <v>4.3639000000000001</v>
      </c>
      <c r="S37">
        <v>5</v>
      </c>
      <c r="U37">
        <v>4.5022000000000002</v>
      </c>
      <c r="V37" t="s">
        <v>14</v>
      </c>
      <c r="W37">
        <v>183</v>
      </c>
      <c r="Y37">
        <v>5</v>
      </c>
      <c r="AA37">
        <v>5.6604000000000001</v>
      </c>
      <c r="AB37">
        <v>4</v>
      </c>
      <c r="AD37">
        <v>6.1783000000000001</v>
      </c>
      <c r="AE37">
        <v>11</v>
      </c>
      <c r="AF37">
        <v>15</v>
      </c>
      <c r="AG37">
        <v>343</v>
      </c>
      <c r="AH37">
        <v>183</v>
      </c>
      <c r="AI37">
        <v>21.954499999999999</v>
      </c>
      <c r="AJ37">
        <v>3</v>
      </c>
      <c r="AK37">
        <v>37</v>
      </c>
      <c r="AL37">
        <v>2214</v>
      </c>
      <c r="AM37">
        <v>183</v>
      </c>
      <c r="AN37">
        <v>97.938900000000004</v>
      </c>
    </row>
    <row r="38" spans="1:40">
      <c r="B38" t="s">
        <v>49</v>
      </c>
      <c r="D38" t="s">
        <v>10</v>
      </c>
      <c r="E38">
        <v>396</v>
      </c>
      <c r="G38">
        <v>4</v>
      </c>
      <c r="I38">
        <v>10.5068</v>
      </c>
      <c r="J38">
        <v>4</v>
      </c>
      <c r="L38">
        <v>10.648</v>
      </c>
      <c r="M38" t="s">
        <v>10</v>
      </c>
      <c r="N38">
        <v>723</v>
      </c>
      <c r="P38">
        <v>1</v>
      </c>
      <c r="R38">
        <v>21.659700000000001</v>
      </c>
      <c r="S38">
        <v>1</v>
      </c>
      <c r="U38">
        <v>23.5198</v>
      </c>
      <c r="V38" t="s">
        <v>10</v>
      </c>
      <c r="W38">
        <v>329</v>
      </c>
      <c r="Y38">
        <v>1</v>
      </c>
      <c r="AA38">
        <v>15.1823</v>
      </c>
      <c r="AB38">
        <v>1</v>
      </c>
      <c r="AD38">
        <v>15.337999999999999</v>
      </c>
      <c r="AE38">
        <v>4</v>
      </c>
      <c r="AF38">
        <v>6</v>
      </c>
      <c r="AG38">
        <v>1448</v>
      </c>
      <c r="AH38">
        <v>329</v>
      </c>
      <c r="AI38">
        <v>47.348700000000001</v>
      </c>
      <c r="AJ38">
        <v>3</v>
      </c>
      <c r="AK38">
        <v>37</v>
      </c>
      <c r="AL38">
        <v>2214</v>
      </c>
      <c r="AM38">
        <v>183</v>
      </c>
      <c r="AN38">
        <v>97.938900000000004</v>
      </c>
    </row>
    <row r="39" spans="1:40">
      <c r="B39" t="s">
        <v>50</v>
      </c>
      <c r="D39" t="s">
        <v>12</v>
      </c>
      <c r="E39">
        <v>251</v>
      </c>
      <c r="G39">
        <v>3</v>
      </c>
      <c r="I39">
        <v>12.852</v>
      </c>
      <c r="J39">
        <v>3</v>
      </c>
      <c r="L39">
        <v>12.852</v>
      </c>
      <c r="M39" t="s">
        <v>12</v>
      </c>
      <c r="N39">
        <v>56</v>
      </c>
      <c r="P39">
        <v>8</v>
      </c>
      <c r="R39">
        <v>4.7538</v>
      </c>
      <c r="S39">
        <v>8</v>
      </c>
      <c r="U39">
        <v>4.7538</v>
      </c>
      <c r="V39" t="s">
        <v>12</v>
      </c>
      <c r="W39">
        <v>116</v>
      </c>
      <c r="Y39">
        <v>6</v>
      </c>
      <c r="AA39">
        <v>7.6467000000000001</v>
      </c>
      <c r="AB39">
        <v>6</v>
      </c>
      <c r="AD39">
        <v>7.6467000000000001</v>
      </c>
      <c r="AE39">
        <v>14</v>
      </c>
      <c r="AF39">
        <v>17</v>
      </c>
      <c r="AG39">
        <v>423</v>
      </c>
      <c r="AH39">
        <v>116</v>
      </c>
      <c r="AI39">
        <v>25.252500000000001</v>
      </c>
      <c r="AJ39">
        <v>3</v>
      </c>
      <c r="AK39">
        <v>37</v>
      </c>
      <c r="AL39">
        <v>2214</v>
      </c>
      <c r="AM39">
        <v>183</v>
      </c>
      <c r="AN39">
        <v>97.938900000000004</v>
      </c>
    </row>
    <row r="40" spans="1:40">
      <c r="A40" t="s">
        <v>51</v>
      </c>
      <c r="B40" t="s">
        <v>52</v>
      </c>
      <c r="D40" t="s">
        <v>10</v>
      </c>
      <c r="E40">
        <v>50</v>
      </c>
      <c r="G40">
        <v>11</v>
      </c>
      <c r="I40">
        <v>1.3266</v>
      </c>
      <c r="M40" t="s">
        <v>10</v>
      </c>
      <c r="N40">
        <v>264</v>
      </c>
      <c r="P40">
        <v>7</v>
      </c>
      <c r="R40">
        <v>7.9089</v>
      </c>
      <c r="V40" t="s">
        <v>10</v>
      </c>
      <c r="W40">
        <v>22</v>
      </c>
      <c r="Y40">
        <v>11</v>
      </c>
      <c r="AA40">
        <v>1.0152000000000001</v>
      </c>
      <c r="AE40">
        <v>30</v>
      </c>
      <c r="AF40">
        <v>29</v>
      </c>
      <c r="AG40">
        <v>336</v>
      </c>
      <c r="AH40">
        <v>22</v>
      </c>
      <c r="AI40">
        <v>10.2508</v>
      </c>
    </row>
    <row r="41" spans="1:40">
      <c r="B41" t="s">
        <v>53</v>
      </c>
      <c r="D41" t="s">
        <v>14</v>
      </c>
      <c r="E41">
        <v>34</v>
      </c>
      <c r="G41">
        <v>8</v>
      </c>
      <c r="I41">
        <v>4.5575999999999999</v>
      </c>
      <c r="M41" t="s">
        <v>14</v>
      </c>
      <c r="N41">
        <v>50</v>
      </c>
      <c r="P41">
        <v>7</v>
      </c>
      <c r="R41">
        <v>3.0731000000000002</v>
      </c>
      <c r="V41" t="s">
        <v>14</v>
      </c>
      <c r="W41">
        <v>271</v>
      </c>
      <c r="Y41">
        <v>3</v>
      </c>
      <c r="AA41">
        <v>8.3823000000000008</v>
      </c>
      <c r="AE41">
        <v>19</v>
      </c>
      <c r="AF41">
        <v>18</v>
      </c>
      <c r="AG41">
        <v>355</v>
      </c>
      <c r="AH41">
        <v>271</v>
      </c>
      <c r="AI41">
        <v>16.013100000000001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Итоговый протокол</vt:lpstr>
      <vt:lpstr>Все данные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2024-07-28T08:11:14Z</cp:lastPrinted>
  <dcterms:created xsi:type="dcterms:W3CDTF">2023-07-08T17:36:40Z</dcterms:created>
  <dcterms:modified xsi:type="dcterms:W3CDTF">2024-07-28T08:42:03Z</dcterms:modified>
</cp:coreProperties>
</file>